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4A32ABA3-D117-4470-95DF-B2A057D6FCC4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H84" i="1"/>
  <c r="I84" i="1"/>
  <c r="J84" i="1"/>
  <c r="K84" i="1"/>
  <c r="L84" i="1"/>
  <c r="M84" i="1"/>
  <c r="N84" i="1"/>
  <c r="O84" i="1"/>
  <c r="H85" i="1"/>
  <c r="I85" i="1"/>
  <c r="J85" i="1"/>
  <c r="K85" i="1"/>
  <c r="L85" i="1"/>
  <c r="M85" i="1"/>
  <c r="N85" i="1"/>
  <c r="O85" i="1"/>
  <c r="H86" i="1"/>
  <c r="I86" i="1"/>
  <c r="J86" i="1"/>
  <c r="K86" i="1"/>
  <c r="L86" i="1"/>
  <c r="M86" i="1"/>
  <c r="N86" i="1"/>
  <c r="O86" i="1"/>
  <c r="H87" i="1"/>
  <c r="H88" i="1" s="1"/>
  <c r="I87" i="1"/>
  <c r="J87" i="1"/>
  <c r="K87" i="1"/>
  <c r="K88" i="1" s="1"/>
  <c r="L87" i="1"/>
  <c r="L88" i="1" s="1"/>
  <c r="M87" i="1"/>
  <c r="M88" i="1" s="1"/>
  <c r="N87" i="1"/>
  <c r="O87" i="1"/>
  <c r="O88" i="1" s="1"/>
  <c r="N88" i="1" l="1"/>
  <c r="J88" i="1"/>
  <c r="I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<sst xmlns="http://schemas.openxmlformats.org/spreadsheetml/2006/main" count="1190" uniqueCount="203">
  <si>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</si>
  <si>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</si>
  <si>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</si>
  <si>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</si>
  <si>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</si>
  <si>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</si>
  <si>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</si>
  <si>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</si>
  <si>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</si>
  <si>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</si>
  <si>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</si>
  <si>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</si>
  <si>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</si>
  <si>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</si>
  <si>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</si>
  <si>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</si>
  <si>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</si>
  <si>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</si>
  <si>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</si>
  <si>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</si>
  <si>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</si>
  <si>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</si>
  <si>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</si>
  <si>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</si>
  <si>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</si>
  <si>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</si>
  <si>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</si>
  <si>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</si>
  <si>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</si>
  <si>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</si>
  <si>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</si>
  <si>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</si>
  <si>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</si>
  <si>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</si>
  <si>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</si>
  <si>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</si>
  <si>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</si>
  <si>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</si>
  <si>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</si>
  <si>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</si>
  <si>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</si>
  <si>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</si>
  <si>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</si>
  <si>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</si>
  <si>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</si>
  <si>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</si>
  <si>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</si>
  <si>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</si>
  <si>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</si>
  <si>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</si>
  <si>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</si>
  <si>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</si>
  <si>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</si>
  <si>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</si>
  <si>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</si>
  <si>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</si>
  <si>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</si>
  <si>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</si>
  <si>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</si>
  <si>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</si>
  <si>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</si>
  <si>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</si>
  <si>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</si>
  <si>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</si>
  <si>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</si>
  <si>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</si>
  <si>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</si>
  <si>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</si>
  <si>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</si>
  <si>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</si>
  <si>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</si>
  <si>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</si>
  <si>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</si>
  <si>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</si>
  <si>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</si>
  <si>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</si>
  <si>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</si>
  <si>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</si>
  <si>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</si>
  <si>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</si>
  <si>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</si>
  <si>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</si>
  <si>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</si>
  <si>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</si>
  <si>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</si>
  <si>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</si>
  <si>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</si>
  <si>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</si>
  <si>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</si>
  <si>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</si>
  <si>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</si>
  <si>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</si>
  <si>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</si>
  <si>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</si>
  <si>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</si>
  <si>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</si>
  <si>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</si>
  <si>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</si>
  <si>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</si>
  <si>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</si>
  <si>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</si>
  <si>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</si>
  <si>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</si>
  <si>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</si>
  <si>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</si>
  <si>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</si>
  <si>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</si>
  <si>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</si>
  <si>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</si>
  <si>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</si>
  <si>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</si>
  <si>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</si>
  <si>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</si>
  <si>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</si>
  <si>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</si>
  <si>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</si>
  <si>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</si>
  <si>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</si>
  <si>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</si>
  <si>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</si>
  <si>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</si>
  <si>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</si>
  <si>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</si>
  <si>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</si>
  <si>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</si>
  <si>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</si>
  <si>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</si>
  <si>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</si>
  <si>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</si>
  <si>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</si>
  <si>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</si>
  <si>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</si>
  <si>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</si>
  <si>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</si>
  <si>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</si>
  <si>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</si>
  <si>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</si>
  <si>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</si>
  <si>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</si>
  <si>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</si>
  <si>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</si>
  <si>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</si>
  <si>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</si>
  <si>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</si>
  <si>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</si>
  <si>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</si>
  <si>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</si>
  <si>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</si>
  <si>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</si>
  <si>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</si>
  <si>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</si>
  <si>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</si>
  <si>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</si>
  <si>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</si>
  <si>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</si>
  <si>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</si>
  <si>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</si>
  <si>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</si>
  <si>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</si>
  <si>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</si>
  <si>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</si>
  <si>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</si>
  <si>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</si>
  <si>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</si>
  <si>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</si>
  <si>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</si>
  <si>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</si>
  <si>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</si>
  <si>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</si>
  <si>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</si>
  <si>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</si>
  <si>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</si>
  <si>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</si>
  <si>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</si>
  <si>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</si>
  <si>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</si>
  <si>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</si>
  <si>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</si>
  <si>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Sofortige Behandlung</t>
  </si>
  <si>
    <t>Zustimmung</t>
  </si>
  <si>
    <t>Ablehnung</t>
  </si>
  <si>
    <t>Traktandum 4.2: Postulat von Heinz Achermann, Anna Bieri, Rita Hofer, Virginia Köpfli, Eva Maurenbrecher und Martin Schuler betreffend Sicherheit für Kinder auf dem Schulweg auf der Sinserstrasse im Bereich Matten (Vorlage 3502)</t>
  </si>
  <si>
    <t>Keine sofortige Behandlung</t>
  </si>
  <si>
    <t>Traktandum 4.3: Postulat von Jean Luc Mösch, Erich Grob, Stéphanie Vuichard und Jill Nussbaumer betreffend Trinkwassereinsparung bei Urinalen in den Liegenschaften des Kantons Zug (Vorlage 3517)</t>
  </si>
  <si>
    <t>Überweisung</t>
  </si>
  <si>
    <t>Nichtüberweisung</t>
  </si>
  <si>
    <r>
      <t>Traktandum 7: Teilrevision des kantonalen Energiegesetzes und Kantonsratsbeschluss betreffend Rahmenkredit für ein Programm 2023–2032 zur Förderung von Massnahmen zur Senkung des Energieverbrauchs und der CO</t>
    </r>
    <r>
      <rPr>
        <vertAlign val="sub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-Emissionen in bestehenden Gebäuden: 2. Lesung (Vorlage 3185)</t>
    </r>
  </si>
  <si>
    <t>§ 4d: Antrag der ALG-Fraktion, auch für bestehende Bauen Eigenstromerzeugung vorzusehen</t>
  </si>
  <si>
    <t>Ergebnis 1. Lesung</t>
  </si>
  <si>
    <t>Antrag ALG-Fraktion</t>
  </si>
  <si>
    <t>Schlussabstimmung</t>
  </si>
  <si>
    <r>
      <t>Kantonsratsbeschluss betreffend Rahmenkredit für ein Programm 2023–2032 zur Förderung von Massnahmen zur Senkung des Energieverbrauchs und der CO</t>
    </r>
    <r>
      <rPr>
        <vertAlign val="sub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-Emissionen in bestehenden Gebäuden: Schlussabstimmung</t>
    </r>
  </si>
  <si>
    <t xml:space="preserve">Antrag der ALG-Fraktion auf Erheblicherklärung der Motion der ALG-Fraktion betreffend eine Zuger Solaroffensive (Vorlage 3323) </t>
  </si>
  <si>
    <t>Nicht erheblich</t>
  </si>
  <si>
    <t>Erheblich</t>
  </si>
  <si>
    <t>Traktandum 8: Einführungsgesetz zum Bundesgesetz über Geldspiele (EG BGS): 2. Lesung (Vorlage 3378)</t>
  </si>
  <si>
    <t>§ 4 Abs. 1: Antrag von Jill Nussbaumer und Philip C. Brunner, die Teilnahme an lokalen Sportwetten im Kanton Zug ab 16 Jahren zu erlauben</t>
  </si>
  <si>
    <t>Antrag Nussbaumer/Brunner</t>
  </si>
  <si>
    <t>Eintreten</t>
  </si>
  <si>
    <t>Traktandum 10: Kantonsratsbeschluss betreffend Objektkredit für Softmassnahmen zur Förderung des Velofahrens (Vorlage 3453)</t>
  </si>
  <si>
    <t>Nicht eintreten</t>
  </si>
  <si>
    <t>Teilrevision des kantonalen Energiegesetzes: Schlussabstimmung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</si>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</sst>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b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6" borderId="0" xfId="0" applyFont="1" applyFill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4" zoomScale="85" zoomScaleNormal="85" zoomScalePageLayoutView="85" workbookViewId="0">
      <selection activeCell="C64" sqref="C64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5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  <c r="M1" s="13" t="s">
        <v>159</v>
      </c>
      <c r="N1" s="13" t="s">
        <v>160</v>
      </c>
      <c r="O1" s="13" t="s">
        <v>161</v>
      </c>
    </row>
    <row r="2" spans="1:15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11</v>
      </c>
      <c r="J2" s="5" t="s">
        <v>10</v>
      </c>
      <c r="K2" s="5" t="s">
        <v>10</v>
      </c>
      <c r="L2" s="5" t="s">
        <v>163</v>
      </c>
      <c r="M2" s="5" t="s">
        <v>10</v>
      </c>
      <c r="N2" s="5" t="s">
        <v>10</v>
      </c>
      <c r="O2" s="5" t="s">
        <v>10</v>
      </c>
    </row>
    <row r="3" spans="1:15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163</v>
      </c>
      <c r="I3" s="5" t="s">
        <v>11</v>
      </c>
      <c r="J3" s="5" t="s">
        <v>10</v>
      </c>
      <c r="K3" s="5" t="s">
        <v>10</v>
      </c>
      <c r="L3" s="5" t="s">
        <v>11</v>
      </c>
      <c r="M3" s="5" t="s">
        <v>10</v>
      </c>
      <c r="N3" s="5" t="s">
        <v>10</v>
      </c>
      <c r="O3" s="5" t="s">
        <v>10</v>
      </c>
    </row>
    <row r="4" spans="1:15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10</v>
      </c>
      <c r="O4" s="5" t="s">
        <v>10</v>
      </c>
    </row>
    <row r="5" spans="1:15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11</v>
      </c>
      <c r="H5" s="5" t="s">
        <v>11</v>
      </c>
      <c r="I5" s="5" t="s">
        <v>163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10</v>
      </c>
      <c r="O5" s="5" t="s">
        <v>11</v>
      </c>
    </row>
    <row r="6" spans="1:15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11</v>
      </c>
      <c r="N6" s="5" t="s">
        <v>10</v>
      </c>
      <c r="O6" s="5" t="s">
        <v>10</v>
      </c>
    </row>
    <row r="7" spans="1:15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11</v>
      </c>
      <c r="H7" s="8" t="s">
        <v>11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10</v>
      </c>
    </row>
    <row r="8" spans="1:15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11</v>
      </c>
      <c r="N8" s="5" t="s">
        <v>10</v>
      </c>
      <c r="O8" s="5" t="s">
        <v>10</v>
      </c>
    </row>
    <row r="9" spans="1:15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11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11</v>
      </c>
    </row>
    <row r="10" spans="1:15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163</v>
      </c>
      <c r="M10" s="5" t="s">
        <v>10</v>
      </c>
      <c r="N10" s="5" t="s">
        <v>10</v>
      </c>
      <c r="O10" s="5" t="s">
        <v>10</v>
      </c>
    </row>
    <row r="11" spans="1:15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11</v>
      </c>
      <c r="H11" s="5" t="s">
        <v>11</v>
      </c>
      <c r="I11" s="5" t="s">
        <v>10</v>
      </c>
      <c r="J11" s="5" t="s">
        <v>10</v>
      </c>
      <c r="K11" s="5" t="s">
        <v>10</v>
      </c>
      <c r="L11" s="5" t="s">
        <v>163</v>
      </c>
      <c r="M11" s="5" t="s">
        <v>10</v>
      </c>
      <c r="N11" s="5" t="s">
        <v>10</v>
      </c>
      <c r="O11" s="5" t="s">
        <v>10</v>
      </c>
    </row>
    <row r="12" spans="1:15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11</v>
      </c>
      <c r="H12" s="5" t="s">
        <v>11</v>
      </c>
      <c r="I12" s="5" t="s">
        <v>10</v>
      </c>
      <c r="J12" s="5" t="s">
        <v>10</v>
      </c>
      <c r="K12" s="5" t="s">
        <v>10</v>
      </c>
      <c r="L12" s="5" t="s">
        <v>10</v>
      </c>
      <c r="M12" s="5" t="s">
        <v>11</v>
      </c>
      <c r="N12" s="5" t="s">
        <v>10</v>
      </c>
      <c r="O12" s="5" t="s">
        <v>11</v>
      </c>
    </row>
    <row r="13" spans="1:15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11</v>
      </c>
      <c r="N13" s="5" t="s">
        <v>10</v>
      </c>
      <c r="O13" s="5" t="s">
        <v>11</v>
      </c>
    </row>
    <row r="14" spans="1:15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11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11</v>
      </c>
      <c r="N14" s="5" t="s">
        <v>10</v>
      </c>
      <c r="O14" s="5" t="s">
        <v>10</v>
      </c>
    </row>
    <row r="15" spans="1:15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11</v>
      </c>
      <c r="J15" s="5" t="s">
        <v>10</v>
      </c>
      <c r="K15" s="5" t="s">
        <v>10</v>
      </c>
      <c r="L15" s="5" t="s">
        <v>11</v>
      </c>
      <c r="M15" s="5" t="s">
        <v>10</v>
      </c>
      <c r="N15" s="5" t="s">
        <v>10</v>
      </c>
      <c r="O15" s="5" t="s">
        <v>10</v>
      </c>
    </row>
    <row r="16" spans="1:15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163</v>
      </c>
      <c r="H16" s="5" t="s">
        <v>163</v>
      </c>
      <c r="I16" s="5" t="s">
        <v>163</v>
      </c>
      <c r="J16" s="5" t="s">
        <v>163</v>
      </c>
      <c r="K16" s="5" t="s">
        <v>163</v>
      </c>
      <c r="L16" s="5" t="s">
        <v>163</v>
      </c>
      <c r="M16" s="5" t="s">
        <v>163</v>
      </c>
      <c r="N16" s="5" t="s">
        <v>163</v>
      </c>
      <c r="O16" s="5" t="s">
        <v>163</v>
      </c>
    </row>
    <row r="17" spans="1:15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11</v>
      </c>
      <c r="J17" s="8" t="s">
        <v>10</v>
      </c>
      <c r="K17" s="8" t="s">
        <v>10</v>
      </c>
      <c r="L17" s="8" t="s">
        <v>11</v>
      </c>
      <c r="M17" s="8" t="s">
        <v>11</v>
      </c>
      <c r="N17" s="8" t="s">
        <v>10</v>
      </c>
      <c r="O17" s="8" t="s">
        <v>10</v>
      </c>
    </row>
    <row r="18" spans="1:15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11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11</v>
      </c>
      <c r="M18" s="5" t="s">
        <v>10</v>
      </c>
      <c r="N18" s="5" t="s">
        <v>10</v>
      </c>
      <c r="O18" s="5" t="s">
        <v>10</v>
      </c>
    </row>
    <row r="19" spans="1:15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163</v>
      </c>
      <c r="H19" s="5" t="s">
        <v>163</v>
      </c>
      <c r="I19" s="5" t="s">
        <v>163</v>
      </c>
      <c r="J19" s="5" t="s">
        <v>163</v>
      </c>
      <c r="K19" s="5" t="s">
        <v>163</v>
      </c>
      <c r="L19" s="5" t="s">
        <v>163</v>
      </c>
      <c r="M19" s="5" t="s">
        <v>163</v>
      </c>
      <c r="N19" s="5" t="s">
        <v>163</v>
      </c>
      <c r="O19" s="5" t="s">
        <v>163</v>
      </c>
    </row>
    <row r="20" spans="1:15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162</v>
      </c>
      <c r="H20" s="5" t="s">
        <v>11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11</v>
      </c>
      <c r="N20" s="5" t="s">
        <v>10</v>
      </c>
      <c r="O20" s="5" t="s">
        <v>10</v>
      </c>
    </row>
    <row r="21" spans="1:15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11</v>
      </c>
      <c r="H21" s="5" t="s">
        <v>10</v>
      </c>
      <c r="I21" s="5" t="s">
        <v>11</v>
      </c>
      <c r="J21" s="5" t="s">
        <v>10</v>
      </c>
      <c r="K21" s="5" t="s">
        <v>10</v>
      </c>
      <c r="L21" s="5" t="s">
        <v>11</v>
      </c>
      <c r="M21" s="5" t="s">
        <v>11</v>
      </c>
      <c r="N21" s="5" t="s">
        <v>10</v>
      </c>
      <c r="O21" s="5" t="s">
        <v>10</v>
      </c>
    </row>
    <row r="22" spans="1:15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10</v>
      </c>
      <c r="O22" s="5" t="s">
        <v>10</v>
      </c>
    </row>
    <row r="23" spans="1:15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11</v>
      </c>
      <c r="N23" s="5" t="s">
        <v>10</v>
      </c>
      <c r="O23" s="5" t="s">
        <v>10</v>
      </c>
    </row>
    <row r="24" spans="1:15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163</v>
      </c>
      <c r="H24" s="5" t="s">
        <v>163</v>
      </c>
      <c r="I24" s="5" t="s">
        <v>163</v>
      </c>
      <c r="J24" s="5" t="s">
        <v>163</v>
      </c>
      <c r="K24" s="5" t="s">
        <v>163</v>
      </c>
      <c r="L24" s="5" t="s">
        <v>163</v>
      </c>
      <c r="M24" s="5" t="s">
        <v>163</v>
      </c>
      <c r="N24" s="5" t="s">
        <v>163</v>
      </c>
      <c r="O24" s="5" t="s">
        <v>163</v>
      </c>
    </row>
    <row r="25" spans="1:15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11</v>
      </c>
      <c r="J25" s="5" t="s">
        <v>10</v>
      </c>
      <c r="K25" s="5" t="s">
        <v>10</v>
      </c>
      <c r="L25" s="5" t="s">
        <v>11</v>
      </c>
      <c r="M25" s="5" t="s">
        <v>10</v>
      </c>
      <c r="N25" s="5" t="s">
        <v>10</v>
      </c>
      <c r="O25" s="5" t="s">
        <v>10</v>
      </c>
    </row>
    <row r="26" spans="1:15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11</v>
      </c>
      <c r="N26" s="5" t="s">
        <v>10</v>
      </c>
      <c r="O26" s="5" t="s">
        <v>11</v>
      </c>
    </row>
    <row r="27" spans="1:15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11</v>
      </c>
      <c r="I27" s="8" t="s">
        <v>10</v>
      </c>
      <c r="J27" s="8" t="s">
        <v>10</v>
      </c>
      <c r="K27" s="8" t="s">
        <v>10</v>
      </c>
      <c r="L27" s="8" t="s">
        <v>10</v>
      </c>
      <c r="M27" s="8" t="s">
        <v>10</v>
      </c>
      <c r="N27" s="8" t="s">
        <v>10</v>
      </c>
      <c r="O27" s="8" t="s">
        <v>11</v>
      </c>
    </row>
    <row r="28" spans="1:15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11</v>
      </c>
      <c r="J28" s="5" t="s">
        <v>10</v>
      </c>
      <c r="K28" s="5" t="s">
        <v>10</v>
      </c>
      <c r="L28" s="5" t="s">
        <v>11</v>
      </c>
      <c r="M28" s="5" t="s">
        <v>10</v>
      </c>
      <c r="N28" s="5" t="s">
        <v>10</v>
      </c>
      <c r="O28" s="5" t="s">
        <v>10</v>
      </c>
    </row>
    <row r="29" spans="1:15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11</v>
      </c>
      <c r="J29" s="5" t="s">
        <v>10</v>
      </c>
      <c r="K29" s="5" t="s">
        <v>10</v>
      </c>
      <c r="L29" s="5" t="s">
        <v>11</v>
      </c>
      <c r="M29" s="5" t="s">
        <v>10</v>
      </c>
      <c r="N29" s="5" t="s">
        <v>10</v>
      </c>
      <c r="O29" s="5" t="s">
        <v>10</v>
      </c>
    </row>
    <row r="30" spans="1:15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163</v>
      </c>
      <c r="H30" s="5" t="s">
        <v>163</v>
      </c>
      <c r="I30" s="5" t="s">
        <v>163</v>
      </c>
      <c r="J30" s="5" t="s">
        <v>163</v>
      </c>
      <c r="K30" s="5" t="s">
        <v>163</v>
      </c>
      <c r="L30" s="5" t="s">
        <v>163</v>
      </c>
      <c r="M30" s="5" t="s">
        <v>163</v>
      </c>
      <c r="N30" s="5" t="s">
        <v>163</v>
      </c>
      <c r="O30" s="5" t="s">
        <v>163</v>
      </c>
    </row>
    <row r="31" spans="1:15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10</v>
      </c>
      <c r="I31" s="5" t="s">
        <v>11</v>
      </c>
      <c r="J31" s="5" t="s">
        <v>10</v>
      </c>
      <c r="K31" s="5" t="s">
        <v>10</v>
      </c>
      <c r="L31" s="5" t="s">
        <v>11</v>
      </c>
      <c r="M31" s="5" t="s">
        <v>10</v>
      </c>
      <c r="N31" s="5" t="s">
        <v>163</v>
      </c>
      <c r="O31" s="5" t="s">
        <v>10</v>
      </c>
    </row>
    <row r="32" spans="1:15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11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11</v>
      </c>
      <c r="N32" s="5" t="s">
        <v>10</v>
      </c>
      <c r="O32" s="5" t="s">
        <v>10</v>
      </c>
    </row>
    <row r="33" spans="1:15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10</v>
      </c>
      <c r="I33" s="5" t="s">
        <v>11</v>
      </c>
      <c r="J33" s="5" t="s">
        <v>10</v>
      </c>
      <c r="K33" s="5" t="s">
        <v>10</v>
      </c>
      <c r="L33" s="5" t="s">
        <v>11</v>
      </c>
      <c r="M33" s="5" t="s">
        <v>10</v>
      </c>
      <c r="N33" s="5" t="s">
        <v>10</v>
      </c>
      <c r="O33" s="5" t="s">
        <v>10</v>
      </c>
    </row>
    <row r="34" spans="1:15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  <c r="O34" s="5" t="s">
        <v>10</v>
      </c>
    </row>
    <row r="35" spans="1:15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</row>
    <row r="36" spans="1:15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11</v>
      </c>
      <c r="H36" s="5" t="s">
        <v>10</v>
      </c>
      <c r="I36" s="5" t="s">
        <v>11</v>
      </c>
      <c r="J36" s="5" t="s">
        <v>10</v>
      </c>
      <c r="K36" s="5" t="s">
        <v>10</v>
      </c>
      <c r="L36" s="5" t="s">
        <v>11</v>
      </c>
      <c r="M36" s="5" t="s">
        <v>11</v>
      </c>
      <c r="N36" s="5" t="s">
        <v>10</v>
      </c>
      <c r="O36" s="5" t="s">
        <v>10</v>
      </c>
    </row>
    <row r="37" spans="1:15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11</v>
      </c>
      <c r="N37" s="8" t="s">
        <v>10</v>
      </c>
      <c r="O37" s="8" t="s">
        <v>11</v>
      </c>
    </row>
    <row r="38" spans="1:15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11</v>
      </c>
    </row>
    <row r="39" spans="1:15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11</v>
      </c>
      <c r="H39" s="5" t="s">
        <v>11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11</v>
      </c>
      <c r="N39" s="5" t="s">
        <v>10</v>
      </c>
      <c r="O39" s="5" t="s">
        <v>10</v>
      </c>
    </row>
    <row r="40" spans="1:15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11</v>
      </c>
      <c r="I40" s="5" t="s">
        <v>10</v>
      </c>
      <c r="J40" s="5" t="s">
        <v>10</v>
      </c>
      <c r="K40" s="5" t="s">
        <v>10</v>
      </c>
      <c r="L40" s="5" t="s">
        <v>10</v>
      </c>
      <c r="M40" s="5" t="s">
        <v>11</v>
      </c>
      <c r="N40" s="5" t="s">
        <v>10</v>
      </c>
      <c r="O40" s="5" t="s">
        <v>11</v>
      </c>
    </row>
    <row r="41" spans="1:15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11</v>
      </c>
      <c r="N41" s="5" t="s">
        <v>10</v>
      </c>
      <c r="O41" s="5" t="s">
        <v>10</v>
      </c>
    </row>
    <row r="42" spans="1:15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</row>
    <row r="43" spans="1:15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10</v>
      </c>
      <c r="H43" s="5" t="s">
        <v>10</v>
      </c>
      <c r="I43" s="5" t="s">
        <v>11</v>
      </c>
      <c r="J43" s="5" t="s">
        <v>10</v>
      </c>
      <c r="K43" s="5" t="s">
        <v>10</v>
      </c>
      <c r="L43" s="5" t="s">
        <v>11</v>
      </c>
      <c r="M43" s="5" t="s">
        <v>10</v>
      </c>
      <c r="N43" s="5" t="s">
        <v>10</v>
      </c>
      <c r="O43" s="5" t="s">
        <v>10</v>
      </c>
    </row>
    <row r="44" spans="1:15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163</v>
      </c>
      <c r="H44" s="5" t="s">
        <v>163</v>
      </c>
      <c r="I44" s="5" t="s">
        <v>163</v>
      </c>
      <c r="J44" s="5" t="s">
        <v>163</v>
      </c>
      <c r="K44" s="5" t="s">
        <v>163</v>
      </c>
      <c r="L44" s="5" t="s">
        <v>163</v>
      </c>
      <c r="M44" s="5" t="s">
        <v>163</v>
      </c>
      <c r="N44" s="5" t="s">
        <v>163</v>
      </c>
      <c r="O44" s="5" t="s">
        <v>163</v>
      </c>
    </row>
    <row r="45" spans="1:15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  <c r="M45" s="13" t="s">
        <v>159</v>
      </c>
      <c r="N45" s="13" t="s">
        <v>160</v>
      </c>
      <c r="O45" s="13" t="s">
        <v>161</v>
      </c>
    </row>
    <row r="46" spans="1:15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11</v>
      </c>
      <c r="H46" s="5" t="s">
        <v>11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11</v>
      </c>
      <c r="N46" s="5" t="s">
        <v>10</v>
      </c>
      <c r="O46" s="5" t="s">
        <v>10</v>
      </c>
    </row>
    <row r="47" spans="1:15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12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11</v>
      </c>
      <c r="N47" s="14" t="s">
        <v>10</v>
      </c>
      <c r="O47" s="14" t="s">
        <v>10</v>
      </c>
    </row>
    <row r="48" spans="1:15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11</v>
      </c>
      <c r="H48" s="14" t="s">
        <v>11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10</v>
      </c>
      <c r="N48" s="14" t="s">
        <v>10</v>
      </c>
      <c r="O48" s="14" t="s">
        <v>10</v>
      </c>
    </row>
    <row r="49" spans="1:15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  <c r="I49" s="14" t="s">
        <v>11</v>
      </c>
      <c r="J49" s="14" t="s">
        <v>10</v>
      </c>
      <c r="K49" s="14" t="s">
        <v>10</v>
      </c>
      <c r="L49" s="14" t="s">
        <v>11</v>
      </c>
      <c r="M49" s="14" t="s">
        <v>11</v>
      </c>
      <c r="N49" s="14" t="s">
        <v>10</v>
      </c>
      <c r="O49" s="14" t="s">
        <v>10</v>
      </c>
    </row>
    <row r="50" spans="1:15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163</v>
      </c>
      <c r="H50" s="14" t="s">
        <v>163</v>
      </c>
      <c r="I50" s="14" t="s">
        <v>163</v>
      </c>
      <c r="J50" s="14" t="s">
        <v>163</v>
      </c>
      <c r="K50" s="14" t="s">
        <v>163</v>
      </c>
      <c r="L50" s="14" t="s">
        <v>163</v>
      </c>
      <c r="M50" s="14" t="s">
        <v>163</v>
      </c>
      <c r="N50" s="14" t="s">
        <v>163</v>
      </c>
      <c r="O50" s="14" t="s">
        <v>163</v>
      </c>
    </row>
    <row r="51" spans="1:15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11</v>
      </c>
      <c r="I51" s="14" t="s">
        <v>10</v>
      </c>
      <c r="J51" s="14" t="s">
        <v>10</v>
      </c>
      <c r="K51" s="14" t="s">
        <v>10</v>
      </c>
      <c r="L51" s="14" t="s">
        <v>11</v>
      </c>
      <c r="M51" s="14" t="s">
        <v>11</v>
      </c>
      <c r="N51" s="14" t="s">
        <v>10</v>
      </c>
      <c r="O51" s="14" t="s">
        <v>10</v>
      </c>
    </row>
    <row r="52" spans="1:15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11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11</v>
      </c>
      <c r="N52" s="14" t="s">
        <v>10</v>
      </c>
      <c r="O52" s="14" t="s">
        <v>10</v>
      </c>
    </row>
    <row r="53" spans="1:15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10</v>
      </c>
      <c r="M53" s="14" t="s">
        <v>12</v>
      </c>
      <c r="N53" s="14" t="s">
        <v>10</v>
      </c>
      <c r="O53" s="14" t="s">
        <v>11</v>
      </c>
    </row>
    <row r="54" spans="1:15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162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11</v>
      </c>
      <c r="N54" s="14" t="s">
        <v>10</v>
      </c>
      <c r="O54" s="14" t="s">
        <v>10</v>
      </c>
    </row>
    <row r="55" spans="1:15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163</v>
      </c>
      <c r="H55" s="14" t="s">
        <v>163</v>
      </c>
      <c r="I55" s="14" t="s">
        <v>163</v>
      </c>
      <c r="J55" s="14" t="s">
        <v>163</v>
      </c>
      <c r="K55" s="14" t="s">
        <v>163</v>
      </c>
      <c r="L55" s="14" t="s">
        <v>163</v>
      </c>
      <c r="M55" s="14" t="s">
        <v>163</v>
      </c>
      <c r="N55" s="14" t="s">
        <v>163</v>
      </c>
      <c r="O55" s="14" t="s">
        <v>163</v>
      </c>
    </row>
    <row r="56" spans="1:15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  <c r="I56" s="14" t="s">
        <v>11</v>
      </c>
      <c r="J56" s="14" t="s">
        <v>10</v>
      </c>
      <c r="K56" s="14" t="s">
        <v>10</v>
      </c>
      <c r="L56" s="14" t="s">
        <v>11</v>
      </c>
      <c r="M56" s="14" t="s">
        <v>10</v>
      </c>
      <c r="N56" s="14" t="s">
        <v>10</v>
      </c>
      <c r="O56" s="14" t="s">
        <v>10</v>
      </c>
    </row>
    <row r="57" spans="1:15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11</v>
      </c>
      <c r="H57" s="14" t="s">
        <v>11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10</v>
      </c>
      <c r="O57" s="14" t="s">
        <v>11</v>
      </c>
    </row>
    <row r="58" spans="1:15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11</v>
      </c>
      <c r="H58" s="14" t="s">
        <v>11</v>
      </c>
      <c r="I58" s="14" t="s">
        <v>10</v>
      </c>
      <c r="J58" s="14" t="s">
        <v>10</v>
      </c>
      <c r="K58" s="14" t="s">
        <v>10</v>
      </c>
      <c r="L58" s="14" t="s">
        <v>10</v>
      </c>
      <c r="M58" s="14" t="s">
        <v>11</v>
      </c>
      <c r="N58" s="14" t="s">
        <v>10</v>
      </c>
      <c r="O58" s="14" t="s">
        <v>10</v>
      </c>
    </row>
    <row r="59" spans="1:15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11</v>
      </c>
      <c r="N59" s="14" t="s">
        <v>10</v>
      </c>
      <c r="O59" s="14" t="s">
        <v>11</v>
      </c>
    </row>
    <row r="60" spans="1:15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10</v>
      </c>
      <c r="K60" s="14" t="s">
        <v>10</v>
      </c>
      <c r="L60" s="14" t="s">
        <v>10</v>
      </c>
      <c r="M60" s="14" t="s">
        <v>11</v>
      </c>
      <c r="N60" s="14" t="s">
        <v>10</v>
      </c>
      <c r="O60" s="14" t="s">
        <v>11</v>
      </c>
    </row>
    <row r="61" spans="1:15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11</v>
      </c>
      <c r="N61" s="14" t="s">
        <v>10</v>
      </c>
      <c r="O61" s="14" t="s">
        <v>11</v>
      </c>
    </row>
    <row r="62" spans="1:15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11</v>
      </c>
      <c r="M62" s="14" t="s">
        <v>10</v>
      </c>
      <c r="N62" s="14" t="s">
        <v>10</v>
      </c>
      <c r="O62" s="14" t="s">
        <v>10</v>
      </c>
    </row>
    <row r="63" spans="1:15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</row>
    <row r="64" spans="1:15" ht="17.45" customHeight="1">
      <c r="A64" s="4">
        <v>14490363</v>
      </c>
      <c r="B64" s="5">
        <v>672</v>
      </c>
      <c r="C64" s="4" t="s">
        <v>202</v>
      </c>
      <c r="D64" s="4" t="s">
        <v>152</v>
      </c>
      <c r="E64" s="4" t="s">
        <v>7</v>
      </c>
      <c r="F64" s="4" t="s">
        <v>7</v>
      </c>
      <c r="G64" s="14" t="s">
        <v>163</v>
      </c>
      <c r="H64" s="14" t="s">
        <v>163</v>
      </c>
      <c r="I64" s="14" t="s">
        <v>163</v>
      </c>
      <c r="J64" s="14" t="s">
        <v>163</v>
      </c>
      <c r="K64" s="14" t="s">
        <v>163</v>
      </c>
      <c r="L64" s="14" t="s">
        <v>163</v>
      </c>
      <c r="M64" s="14" t="s">
        <v>163</v>
      </c>
      <c r="N64" s="14" t="s">
        <v>163</v>
      </c>
      <c r="O64" s="14" t="s">
        <v>163</v>
      </c>
    </row>
    <row r="65" spans="1:15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11</v>
      </c>
      <c r="H65" s="14" t="s">
        <v>11</v>
      </c>
      <c r="I65" s="14" t="s">
        <v>10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10</v>
      </c>
      <c r="O65" s="14" t="s">
        <v>11</v>
      </c>
    </row>
    <row r="66" spans="1:15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11</v>
      </c>
      <c r="J66" s="14" t="s">
        <v>10</v>
      </c>
      <c r="K66" s="14" t="s">
        <v>10</v>
      </c>
      <c r="L66" s="14" t="s">
        <v>11</v>
      </c>
      <c r="M66" s="14" t="s">
        <v>10</v>
      </c>
      <c r="N66" s="14" t="s">
        <v>10</v>
      </c>
      <c r="O66" s="14" t="s">
        <v>10</v>
      </c>
    </row>
    <row r="67" spans="1:15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11</v>
      </c>
      <c r="J67" s="14" t="s">
        <v>10</v>
      </c>
      <c r="K67" s="14" t="s">
        <v>10</v>
      </c>
      <c r="L67" s="14" t="s">
        <v>11</v>
      </c>
      <c r="M67" s="14" t="s">
        <v>10</v>
      </c>
      <c r="N67" s="14" t="s">
        <v>10</v>
      </c>
      <c r="O67" s="14" t="s">
        <v>10</v>
      </c>
    </row>
    <row r="68" spans="1:15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11</v>
      </c>
      <c r="N68" s="14" t="s">
        <v>10</v>
      </c>
      <c r="O68" s="14" t="s">
        <v>11</v>
      </c>
    </row>
    <row r="69" spans="1:15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11</v>
      </c>
      <c r="J69" s="14" t="s">
        <v>10</v>
      </c>
      <c r="K69" s="14" t="s">
        <v>10</v>
      </c>
      <c r="L69" s="14" t="s">
        <v>11</v>
      </c>
      <c r="M69" s="14" t="s">
        <v>10</v>
      </c>
      <c r="N69" s="14" t="s">
        <v>10</v>
      </c>
      <c r="O69" s="14" t="s">
        <v>10</v>
      </c>
    </row>
    <row r="70" spans="1:15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163</v>
      </c>
      <c r="H70" s="14" t="s">
        <v>11</v>
      </c>
      <c r="I70" s="14" t="s">
        <v>11</v>
      </c>
      <c r="J70" s="14" t="s">
        <v>10</v>
      </c>
      <c r="K70" s="14" t="s">
        <v>10</v>
      </c>
      <c r="L70" s="14" t="s">
        <v>11</v>
      </c>
      <c r="M70" s="14" t="s">
        <v>10</v>
      </c>
      <c r="N70" s="14" t="s">
        <v>10</v>
      </c>
      <c r="O70" s="14" t="s">
        <v>10</v>
      </c>
    </row>
    <row r="71" spans="1:15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163</v>
      </c>
    </row>
    <row r="72" spans="1:15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11</v>
      </c>
      <c r="H72" s="14" t="s">
        <v>10</v>
      </c>
      <c r="I72" s="14" t="s">
        <v>11</v>
      </c>
      <c r="J72" s="14" t="s">
        <v>10</v>
      </c>
      <c r="K72" s="14" t="s">
        <v>10</v>
      </c>
      <c r="L72" s="14" t="s">
        <v>11</v>
      </c>
      <c r="M72" s="14" t="s">
        <v>11</v>
      </c>
      <c r="N72" s="14" t="s">
        <v>10</v>
      </c>
      <c r="O72" s="14" t="s">
        <v>10</v>
      </c>
    </row>
    <row r="73" spans="1:15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10</v>
      </c>
      <c r="I73" s="14" t="s">
        <v>11</v>
      </c>
      <c r="J73" s="14" t="s">
        <v>10</v>
      </c>
      <c r="K73" s="14" t="s">
        <v>10</v>
      </c>
      <c r="L73" s="14" t="s">
        <v>11</v>
      </c>
      <c r="M73" s="14" t="s">
        <v>10</v>
      </c>
      <c r="N73" s="14" t="s">
        <v>10</v>
      </c>
      <c r="O73" s="14" t="s">
        <v>10</v>
      </c>
    </row>
    <row r="74" spans="1:15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163</v>
      </c>
      <c r="I74" s="14" t="s">
        <v>10</v>
      </c>
      <c r="J74" s="14" t="s">
        <v>10</v>
      </c>
      <c r="K74" s="14" t="s">
        <v>10</v>
      </c>
      <c r="L74" s="14" t="s">
        <v>10</v>
      </c>
      <c r="M74" s="14" t="s">
        <v>10</v>
      </c>
      <c r="N74" s="14" t="s">
        <v>10</v>
      </c>
      <c r="O74" s="14" t="s">
        <v>163</v>
      </c>
    </row>
    <row r="75" spans="1:15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10</v>
      </c>
      <c r="J75" s="14" t="s">
        <v>10</v>
      </c>
      <c r="K75" s="14" t="s">
        <v>10</v>
      </c>
      <c r="L75" s="14" t="s">
        <v>10</v>
      </c>
      <c r="M75" s="14" t="s">
        <v>10</v>
      </c>
      <c r="N75" s="14" t="s">
        <v>10</v>
      </c>
      <c r="O75" s="14" t="s">
        <v>11</v>
      </c>
    </row>
    <row r="76" spans="1:15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10</v>
      </c>
      <c r="M76" s="14" t="s">
        <v>11</v>
      </c>
      <c r="N76" s="14" t="s">
        <v>10</v>
      </c>
      <c r="O76" s="14" t="s">
        <v>11</v>
      </c>
    </row>
    <row r="77" spans="1:15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162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</row>
    <row r="78" spans="1:15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10</v>
      </c>
      <c r="J78" s="14" t="s">
        <v>10</v>
      </c>
      <c r="K78" s="14" t="s">
        <v>10</v>
      </c>
      <c r="L78" s="14" t="s">
        <v>10</v>
      </c>
      <c r="M78" s="14" t="s">
        <v>11</v>
      </c>
      <c r="N78" s="14" t="s">
        <v>10</v>
      </c>
      <c r="O78" s="14" t="s">
        <v>11</v>
      </c>
    </row>
    <row r="79" spans="1:15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11</v>
      </c>
      <c r="J79" s="14" t="s">
        <v>10</v>
      </c>
      <c r="K79" s="14" t="s">
        <v>10</v>
      </c>
      <c r="L79" s="14" t="s">
        <v>11</v>
      </c>
      <c r="M79" s="14" t="s">
        <v>10</v>
      </c>
      <c r="N79" s="14" t="s">
        <v>10</v>
      </c>
      <c r="O79" s="14" t="s">
        <v>10</v>
      </c>
    </row>
    <row r="80" spans="1:15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11</v>
      </c>
      <c r="H80" s="5" t="s">
        <v>10</v>
      </c>
      <c r="I80" s="5" t="s">
        <v>11</v>
      </c>
      <c r="J80" s="5" t="s">
        <v>10</v>
      </c>
      <c r="K80" s="5" t="s">
        <v>10</v>
      </c>
      <c r="L80" s="5" t="s">
        <v>11</v>
      </c>
      <c r="M80" s="5" t="s">
        <v>11</v>
      </c>
      <c r="N80" s="5" t="s">
        <v>10</v>
      </c>
      <c r="O80" s="5" t="s">
        <v>10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10</v>
      </c>
      <c r="I82" s="31" t="s">
        <v>11</v>
      </c>
      <c r="J82" s="31" t="s">
        <v>10</v>
      </c>
      <c r="K82" s="31" t="s">
        <v>10</v>
      </c>
      <c r="L82" s="31" t="s">
        <v>11</v>
      </c>
      <c r="M82" s="31" t="s">
        <v>10</v>
      </c>
      <c r="N82" s="31" t="s">
        <v>10</v>
      </c>
      <c r="O82" s="31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O83" si="0">COUNTIF(G2:G82,"1. Mehr")</f>
        <v>29</v>
      </c>
      <c r="H83" s="26">
        <f t="shared" si="0"/>
        <v>33</v>
      </c>
      <c r="I83" s="26">
        <f t="shared" si="0"/>
        <v>48</v>
      </c>
      <c r="J83" s="26">
        <f t="shared" si="0"/>
        <v>72</v>
      </c>
      <c r="K83" s="26">
        <f t="shared" si="0"/>
        <v>72</v>
      </c>
      <c r="L83" s="26">
        <f t="shared" si="0"/>
        <v>44</v>
      </c>
      <c r="M83" s="26">
        <f t="shared" si="0"/>
        <v>40</v>
      </c>
      <c r="N83" s="26">
        <f t="shared" si="0"/>
        <v>71</v>
      </c>
      <c r="O83" s="26">
        <f t="shared" si="0"/>
        <v>51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O84" si="1">COUNTIF(G2:G82,"2. Mehr")</f>
        <v>39</v>
      </c>
      <c r="H84" s="15">
        <f t="shared" si="1"/>
        <v>36</v>
      </c>
      <c r="I84" s="15">
        <f t="shared" si="1"/>
        <v>23</v>
      </c>
      <c r="J84" s="15">
        <f t="shared" si="1"/>
        <v>0</v>
      </c>
      <c r="K84" s="15">
        <f t="shared" si="1"/>
        <v>0</v>
      </c>
      <c r="L84" s="15">
        <f t="shared" si="1"/>
        <v>25</v>
      </c>
      <c r="M84" s="15">
        <f t="shared" si="1"/>
        <v>31</v>
      </c>
      <c r="N84" s="15">
        <f t="shared" si="1"/>
        <v>0</v>
      </c>
      <c r="O84" s="15">
        <f t="shared" si="1"/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O85" si="2">COUNTIF(G2:G82,"3. Mehr")</f>
        <v>0</v>
      </c>
      <c r="H85" s="16">
        <f t="shared" si="2"/>
        <v>1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1</v>
      </c>
      <c r="N85" s="16">
        <f t="shared" si="2"/>
        <v>0</v>
      </c>
      <c r="O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O86" si="3">COUNTIF(G2:G82,"Enth")</f>
        <v>3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O87" si="4">COUNTIF(G2:G82,"V/A/N")</f>
        <v>9</v>
      </c>
      <c r="H87" s="27">
        <f t="shared" si="4"/>
        <v>10</v>
      </c>
      <c r="I87" s="27">
        <f t="shared" si="4"/>
        <v>9</v>
      </c>
      <c r="J87" s="27">
        <f t="shared" si="4"/>
        <v>8</v>
      </c>
      <c r="K87" s="27">
        <f t="shared" si="4"/>
        <v>8</v>
      </c>
      <c r="L87" s="27">
        <f t="shared" si="4"/>
        <v>11</v>
      </c>
      <c r="M87" s="27">
        <f t="shared" si="4"/>
        <v>8</v>
      </c>
      <c r="N87" s="27">
        <f t="shared" si="4"/>
        <v>9</v>
      </c>
      <c r="O87" s="27">
        <f t="shared" si="4"/>
        <v>10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O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164</v>
      </c>
      <c r="E90" s="12"/>
      <c r="F90" s="12"/>
      <c r="G90" s="12"/>
      <c r="H90" s="12"/>
      <c r="I90" s="12" t="s">
        <v>165</v>
      </c>
      <c r="J90" s="12"/>
      <c r="K90" s="12"/>
      <c r="L90" s="12"/>
      <c r="M90" s="12" t="s">
        <v>166</v>
      </c>
      <c r="N90" s="12"/>
      <c r="O90" s="12"/>
      <c r="P90" s="12"/>
      <c r="Q90" s="32" t="s">
        <v>167</v>
      </c>
    </row>
    <row r="91" spans="1:17" ht="15.75">
      <c r="D91" s="12"/>
      <c r="Q91" s="33"/>
    </row>
    <row r="92" spans="1:17" ht="15.6" customHeight="1">
      <c r="C92" s="3" t="s">
        <v>168</v>
      </c>
      <c r="D92" s="34" t="s">
        <v>181</v>
      </c>
      <c r="E92" s="34"/>
      <c r="F92" s="34"/>
      <c r="G92" s="34"/>
      <c r="H92" s="34"/>
      <c r="I92" s="35" t="s">
        <v>178</v>
      </c>
      <c r="J92" s="35"/>
      <c r="K92" s="35"/>
      <c r="L92" s="35"/>
      <c r="M92" s="3" t="s">
        <v>10</v>
      </c>
      <c r="N92" s="35" t="s">
        <v>178</v>
      </c>
      <c r="O92" s="35"/>
      <c r="P92" s="35"/>
      <c r="Q92" s="33">
        <v>29</v>
      </c>
    </row>
    <row r="93" spans="1:17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182</v>
      </c>
      <c r="O93" s="35"/>
      <c r="P93" s="35"/>
      <c r="Q93" s="33">
        <v>39</v>
      </c>
    </row>
    <row r="94" spans="1:17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169</v>
      </c>
      <c r="N95" s="35" t="s">
        <v>13</v>
      </c>
      <c r="O95" s="35"/>
      <c r="P95" s="35"/>
      <c r="Q95" s="33">
        <v>3</v>
      </c>
    </row>
    <row r="96" spans="1:17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64</v>
      </c>
      <c r="N96" s="35"/>
      <c r="O96" s="35"/>
      <c r="P96" s="35"/>
      <c r="Q96" s="33">
        <v>9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170</v>
      </c>
      <c r="D99" s="34" t="s">
        <v>183</v>
      </c>
      <c r="E99" s="34"/>
      <c r="F99" s="34"/>
      <c r="G99" s="34"/>
      <c r="H99" s="34"/>
      <c r="I99" s="35" t="s">
        <v>184</v>
      </c>
      <c r="J99" s="35"/>
      <c r="K99" s="35"/>
      <c r="L99" s="35"/>
      <c r="M99" s="3" t="s">
        <v>10</v>
      </c>
      <c r="N99" s="35" t="s">
        <v>184</v>
      </c>
      <c r="O99" s="35"/>
      <c r="P99" s="35"/>
      <c r="Q99" s="33">
        <v>33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185</v>
      </c>
      <c r="O100" s="35"/>
      <c r="P100" s="35"/>
      <c r="Q100" s="33">
        <v>36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1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169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10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171</v>
      </c>
      <c r="D106" s="34" t="s">
        <v>186</v>
      </c>
      <c r="E106" s="35"/>
      <c r="F106" s="35"/>
      <c r="G106" s="35"/>
      <c r="H106" s="35"/>
      <c r="I106" s="34" t="s">
        <v>187</v>
      </c>
      <c r="J106" s="34"/>
      <c r="K106" s="34"/>
      <c r="L106" s="34"/>
      <c r="M106" s="3" t="s">
        <v>10</v>
      </c>
      <c r="N106" s="35" t="s">
        <v>188</v>
      </c>
      <c r="O106" s="35"/>
      <c r="P106" s="35"/>
      <c r="Q106" s="33">
        <v>48</v>
      </c>
    </row>
    <row r="107" spans="3:17">
      <c r="D107" s="35"/>
      <c r="E107" s="35"/>
      <c r="F107" s="35"/>
      <c r="G107" s="35"/>
      <c r="H107" s="35"/>
      <c r="I107" s="34"/>
      <c r="J107" s="34"/>
      <c r="K107" s="34"/>
      <c r="L107" s="34"/>
      <c r="M107" s="3" t="s">
        <v>11</v>
      </c>
      <c r="N107" s="35" t="s">
        <v>189</v>
      </c>
      <c r="O107" s="35"/>
      <c r="P107" s="35"/>
      <c r="Q107" s="33">
        <v>23</v>
      </c>
    </row>
    <row r="108" spans="3:17">
      <c r="D108" s="35"/>
      <c r="E108" s="35"/>
      <c r="F108" s="35"/>
      <c r="G108" s="35"/>
      <c r="H108" s="35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5"/>
      <c r="E109" s="35"/>
      <c r="F109" s="35"/>
      <c r="G109" s="35"/>
      <c r="H109" s="35"/>
      <c r="I109" s="34"/>
      <c r="J109" s="34"/>
      <c r="K109" s="34"/>
      <c r="L109" s="34"/>
      <c r="M109" s="3" t="s">
        <v>169</v>
      </c>
      <c r="N109" s="35" t="s">
        <v>13</v>
      </c>
      <c r="O109" s="35"/>
      <c r="P109" s="35"/>
      <c r="Q109" s="33">
        <v>0</v>
      </c>
    </row>
    <row r="110" spans="3:17">
      <c r="D110" s="35"/>
      <c r="E110" s="35"/>
      <c r="F110" s="35"/>
      <c r="G110" s="35"/>
      <c r="H110" s="35"/>
      <c r="I110" s="34"/>
      <c r="J110" s="34"/>
      <c r="K110" s="34"/>
      <c r="L110" s="34"/>
      <c r="M110" s="3" t="s">
        <v>64</v>
      </c>
      <c r="N110" s="35"/>
      <c r="O110" s="35"/>
      <c r="P110" s="35"/>
      <c r="Q110" s="33">
        <v>9</v>
      </c>
    </row>
    <row r="111" spans="3:17" ht="15.75">
      <c r="D111" s="35"/>
      <c r="E111" s="35"/>
      <c r="F111" s="35"/>
      <c r="G111" s="35"/>
      <c r="H111" s="35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5"/>
      <c r="E112" s="35"/>
      <c r="F112" s="35"/>
      <c r="G112" s="35"/>
      <c r="H112" s="35"/>
      <c r="I112" s="34"/>
      <c r="J112" s="34"/>
      <c r="K112" s="34"/>
      <c r="L112" s="34"/>
      <c r="Q112" s="33"/>
    </row>
    <row r="113" spans="3:17">
      <c r="C113" s="3" t="s">
        <v>172</v>
      </c>
      <c r="D113" s="34" t="s">
        <v>186</v>
      </c>
      <c r="E113" s="35"/>
      <c r="F113" s="35"/>
      <c r="G113" s="35"/>
      <c r="H113" s="35"/>
      <c r="I113" s="37" t="s">
        <v>201</v>
      </c>
      <c r="J113" s="37"/>
      <c r="K113" s="37"/>
      <c r="L113" s="37"/>
      <c r="M113" s="3" t="s">
        <v>10</v>
      </c>
      <c r="N113" s="35" t="s">
        <v>179</v>
      </c>
      <c r="O113" s="35"/>
      <c r="P113" s="35"/>
      <c r="Q113" s="33">
        <v>72</v>
      </c>
    </row>
    <row r="114" spans="3:17">
      <c r="D114" s="35"/>
      <c r="E114" s="35"/>
      <c r="F114" s="35"/>
      <c r="G114" s="35"/>
      <c r="H114" s="35"/>
      <c r="I114" s="37"/>
      <c r="J114" s="37"/>
      <c r="K114" s="37"/>
      <c r="L114" s="37"/>
      <c r="M114" s="3" t="s">
        <v>11</v>
      </c>
      <c r="N114" s="35" t="s">
        <v>180</v>
      </c>
      <c r="O114" s="35"/>
      <c r="P114" s="35"/>
      <c r="Q114" s="33">
        <v>0</v>
      </c>
    </row>
    <row r="115" spans="3:17">
      <c r="D115" s="35"/>
      <c r="E115" s="35"/>
      <c r="F115" s="35"/>
      <c r="G115" s="35"/>
      <c r="H115" s="35"/>
      <c r="I115" s="37"/>
      <c r="J115" s="37"/>
      <c r="K115" s="37"/>
      <c r="L115" s="37"/>
      <c r="M115" s="3" t="s">
        <v>12</v>
      </c>
      <c r="N115" s="35"/>
      <c r="O115" s="35"/>
      <c r="P115" s="35"/>
      <c r="Q115" s="33">
        <v>0</v>
      </c>
    </row>
    <row r="116" spans="3:17">
      <c r="D116" s="35"/>
      <c r="E116" s="35"/>
      <c r="F116" s="35"/>
      <c r="G116" s="35"/>
      <c r="H116" s="35"/>
      <c r="I116" s="37"/>
      <c r="J116" s="37"/>
      <c r="K116" s="37"/>
      <c r="L116" s="37"/>
      <c r="M116" s="3" t="s">
        <v>169</v>
      </c>
      <c r="N116" s="35" t="s">
        <v>13</v>
      </c>
      <c r="O116" s="35"/>
      <c r="P116" s="35"/>
      <c r="Q116" s="33">
        <v>0</v>
      </c>
    </row>
    <row r="117" spans="3:17">
      <c r="D117" s="35"/>
      <c r="E117" s="35"/>
      <c r="F117" s="35"/>
      <c r="G117" s="35"/>
      <c r="H117" s="35"/>
      <c r="I117" s="37"/>
      <c r="J117" s="37"/>
      <c r="K117" s="37"/>
      <c r="L117" s="37"/>
      <c r="M117" s="3" t="s">
        <v>64</v>
      </c>
      <c r="N117" s="35"/>
      <c r="O117" s="35"/>
      <c r="P117" s="35"/>
      <c r="Q117" s="33">
        <v>8</v>
      </c>
    </row>
    <row r="118" spans="3:17" ht="15.75">
      <c r="D118" s="35"/>
      <c r="E118" s="35"/>
      <c r="F118" s="35"/>
      <c r="G118" s="35"/>
      <c r="H118" s="35"/>
      <c r="I118" s="37"/>
      <c r="J118" s="37"/>
      <c r="K118" s="37"/>
      <c r="L118" s="37"/>
      <c r="M118" s="3" t="s">
        <v>9</v>
      </c>
      <c r="N118" s="36"/>
      <c r="O118" s="36"/>
      <c r="P118" s="36"/>
      <c r="Q118" s="32">
        <v>80</v>
      </c>
    </row>
    <row r="119" spans="3:17">
      <c r="D119" s="35"/>
      <c r="E119" s="35"/>
      <c r="F119" s="35"/>
      <c r="G119" s="35"/>
      <c r="H119" s="35"/>
      <c r="I119" s="37"/>
      <c r="J119" s="37"/>
      <c r="K119" s="37"/>
      <c r="L119" s="37"/>
      <c r="Q119" s="33"/>
    </row>
    <row r="120" spans="3:17">
      <c r="C120" s="3" t="s">
        <v>173</v>
      </c>
      <c r="D120" s="34" t="s">
        <v>186</v>
      </c>
      <c r="E120" s="35"/>
      <c r="F120" s="35"/>
      <c r="G120" s="35"/>
      <c r="H120" s="35"/>
      <c r="I120" s="34" t="s">
        <v>191</v>
      </c>
      <c r="J120" s="34"/>
      <c r="K120" s="34"/>
      <c r="L120" s="34"/>
      <c r="M120" s="3" t="s">
        <v>10</v>
      </c>
      <c r="N120" s="35" t="s">
        <v>179</v>
      </c>
      <c r="O120" s="35"/>
      <c r="P120" s="35"/>
      <c r="Q120" s="33">
        <v>72</v>
      </c>
    </row>
    <row r="121" spans="3:17">
      <c r="D121" s="35"/>
      <c r="E121" s="35"/>
      <c r="F121" s="35"/>
      <c r="G121" s="35"/>
      <c r="H121" s="35"/>
      <c r="I121" s="34"/>
      <c r="J121" s="34"/>
      <c r="K121" s="34"/>
      <c r="L121" s="34"/>
      <c r="M121" s="3" t="s">
        <v>11</v>
      </c>
      <c r="N121" s="35" t="s">
        <v>180</v>
      </c>
      <c r="O121" s="35"/>
      <c r="P121" s="35"/>
      <c r="Q121" s="33">
        <v>0</v>
      </c>
    </row>
    <row r="122" spans="3:17">
      <c r="D122" s="35"/>
      <c r="E122" s="35"/>
      <c r="F122" s="35"/>
      <c r="G122" s="35"/>
      <c r="H122" s="35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5"/>
      <c r="E123" s="35"/>
      <c r="F123" s="35"/>
      <c r="G123" s="35"/>
      <c r="H123" s="35"/>
      <c r="I123" s="34"/>
      <c r="J123" s="34"/>
      <c r="K123" s="34"/>
      <c r="L123" s="34"/>
      <c r="M123" s="3" t="s">
        <v>169</v>
      </c>
      <c r="N123" s="35" t="s">
        <v>13</v>
      </c>
      <c r="O123" s="35"/>
      <c r="P123" s="35"/>
      <c r="Q123" s="33">
        <v>0</v>
      </c>
    </row>
    <row r="124" spans="3:17">
      <c r="D124" s="35"/>
      <c r="E124" s="35"/>
      <c r="F124" s="35"/>
      <c r="G124" s="35"/>
      <c r="H124" s="35"/>
      <c r="I124" s="34"/>
      <c r="J124" s="34"/>
      <c r="K124" s="34"/>
      <c r="L124" s="34"/>
      <c r="M124" s="3" t="s">
        <v>64</v>
      </c>
      <c r="N124" s="35"/>
      <c r="O124" s="35"/>
      <c r="P124" s="35"/>
      <c r="Q124" s="33">
        <v>8</v>
      </c>
    </row>
    <row r="125" spans="3:17" ht="15.75">
      <c r="D125" s="35"/>
      <c r="E125" s="35"/>
      <c r="F125" s="35"/>
      <c r="G125" s="35"/>
      <c r="H125" s="35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5"/>
      <c r="E126" s="35"/>
      <c r="F126" s="35"/>
      <c r="G126" s="35"/>
      <c r="H126" s="35"/>
      <c r="I126" s="34"/>
      <c r="J126" s="34"/>
      <c r="K126" s="34"/>
      <c r="L126" s="34"/>
      <c r="Q126" s="33"/>
    </row>
    <row r="127" spans="3:17">
      <c r="C127" s="3" t="s">
        <v>174</v>
      </c>
      <c r="D127" s="34" t="s">
        <v>186</v>
      </c>
      <c r="E127" s="35"/>
      <c r="F127" s="35"/>
      <c r="G127" s="35"/>
      <c r="H127" s="35"/>
      <c r="I127" s="34" t="s">
        <v>192</v>
      </c>
      <c r="J127" s="34"/>
      <c r="K127" s="34"/>
      <c r="L127" s="34"/>
      <c r="M127" s="3" t="s">
        <v>10</v>
      </c>
      <c r="N127" s="35" t="s">
        <v>193</v>
      </c>
      <c r="O127" s="35"/>
      <c r="P127" s="35"/>
      <c r="Q127" s="33">
        <v>44</v>
      </c>
    </row>
    <row r="128" spans="3:17">
      <c r="D128" s="35"/>
      <c r="E128" s="35"/>
      <c r="F128" s="35"/>
      <c r="G128" s="35"/>
      <c r="H128" s="35"/>
      <c r="I128" s="34"/>
      <c r="J128" s="34"/>
      <c r="K128" s="34"/>
      <c r="L128" s="34"/>
      <c r="M128" s="3" t="s">
        <v>11</v>
      </c>
      <c r="N128" s="35" t="s">
        <v>194</v>
      </c>
      <c r="O128" s="35"/>
      <c r="P128" s="35"/>
      <c r="Q128" s="33">
        <v>25</v>
      </c>
    </row>
    <row r="129" spans="3:17">
      <c r="D129" s="35"/>
      <c r="E129" s="35"/>
      <c r="F129" s="35"/>
      <c r="G129" s="35"/>
      <c r="H129" s="35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5"/>
      <c r="E130" s="35"/>
      <c r="F130" s="35"/>
      <c r="G130" s="35"/>
      <c r="H130" s="35"/>
      <c r="I130" s="34"/>
      <c r="J130" s="34"/>
      <c r="K130" s="34"/>
      <c r="L130" s="34"/>
      <c r="M130" s="3" t="s">
        <v>169</v>
      </c>
      <c r="N130" s="35" t="s">
        <v>13</v>
      </c>
      <c r="O130" s="35"/>
      <c r="P130" s="35"/>
      <c r="Q130" s="33">
        <v>0</v>
      </c>
    </row>
    <row r="131" spans="3:17">
      <c r="D131" s="35"/>
      <c r="E131" s="35"/>
      <c r="F131" s="35"/>
      <c r="G131" s="35"/>
      <c r="H131" s="35"/>
      <c r="I131" s="34"/>
      <c r="J131" s="34"/>
      <c r="K131" s="34"/>
      <c r="L131" s="34"/>
      <c r="M131" s="3" t="s">
        <v>64</v>
      </c>
      <c r="N131" s="35"/>
      <c r="O131" s="35"/>
      <c r="P131" s="35"/>
      <c r="Q131" s="33">
        <v>11</v>
      </c>
    </row>
    <row r="132" spans="3:17" ht="15.75">
      <c r="D132" s="35"/>
      <c r="E132" s="35"/>
      <c r="F132" s="35"/>
      <c r="G132" s="35"/>
      <c r="H132" s="35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5"/>
      <c r="E133" s="35"/>
      <c r="F133" s="35"/>
      <c r="G133" s="35"/>
      <c r="H133" s="35"/>
      <c r="I133" s="34"/>
      <c r="J133" s="34"/>
      <c r="K133" s="34"/>
      <c r="L133" s="34"/>
      <c r="Q133" s="33"/>
    </row>
    <row r="134" spans="3:17">
      <c r="C134" s="3" t="s">
        <v>175</v>
      </c>
      <c r="D134" s="34" t="s">
        <v>195</v>
      </c>
      <c r="E134" s="34"/>
      <c r="F134" s="34"/>
      <c r="G134" s="34"/>
      <c r="H134" s="34"/>
      <c r="I134" s="34" t="s">
        <v>196</v>
      </c>
      <c r="J134" s="34"/>
      <c r="K134" s="34"/>
      <c r="L134" s="34"/>
      <c r="M134" s="3" t="s">
        <v>10</v>
      </c>
      <c r="N134" s="35" t="s">
        <v>188</v>
      </c>
      <c r="O134" s="35"/>
      <c r="P134" s="35"/>
      <c r="Q134" s="33">
        <v>40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197</v>
      </c>
      <c r="O135" s="35"/>
      <c r="P135" s="35"/>
      <c r="Q135" s="33">
        <v>31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1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169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8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176</v>
      </c>
      <c r="D141" s="34" t="s">
        <v>195</v>
      </c>
      <c r="E141" s="34"/>
      <c r="F141" s="34"/>
      <c r="G141" s="34"/>
      <c r="H141" s="34"/>
      <c r="I141" s="35" t="s">
        <v>190</v>
      </c>
      <c r="J141" s="35"/>
      <c r="K141" s="35"/>
      <c r="L141" s="35"/>
      <c r="M141" s="3" t="s">
        <v>10</v>
      </c>
      <c r="N141" s="35" t="s">
        <v>179</v>
      </c>
      <c r="O141" s="35"/>
      <c r="P141" s="35"/>
      <c r="Q141" s="33">
        <v>71</v>
      </c>
    </row>
    <row r="142" spans="3:17">
      <c r="D142" s="34"/>
      <c r="E142" s="34"/>
      <c r="F142" s="34"/>
      <c r="G142" s="34"/>
      <c r="H142" s="34"/>
      <c r="I142" s="35"/>
      <c r="J142" s="35"/>
      <c r="K142" s="35"/>
      <c r="L142" s="35"/>
      <c r="M142" s="3" t="s">
        <v>11</v>
      </c>
      <c r="N142" s="35" t="s">
        <v>180</v>
      </c>
      <c r="O142" s="35"/>
      <c r="P142" s="35"/>
      <c r="Q142" s="33">
        <v>0</v>
      </c>
    </row>
    <row r="143" spans="3:17">
      <c r="D143" s="34"/>
      <c r="E143" s="34"/>
      <c r="F143" s="34"/>
      <c r="G143" s="34"/>
      <c r="H143" s="34"/>
      <c r="I143" s="35"/>
      <c r="J143" s="35"/>
      <c r="K143" s="35"/>
      <c r="L143" s="35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5"/>
      <c r="J144" s="35"/>
      <c r="K144" s="35"/>
      <c r="L144" s="35"/>
      <c r="M144" s="3" t="s">
        <v>169</v>
      </c>
      <c r="N144" s="35" t="s">
        <v>13</v>
      </c>
      <c r="O144" s="35"/>
      <c r="P144" s="35"/>
      <c r="Q144" s="33">
        <v>0</v>
      </c>
    </row>
    <row r="145" spans="3:17">
      <c r="D145" s="34"/>
      <c r="E145" s="34"/>
      <c r="F145" s="34"/>
      <c r="G145" s="34"/>
      <c r="H145" s="34"/>
      <c r="I145" s="35"/>
      <c r="J145" s="35"/>
      <c r="K145" s="35"/>
      <c r="L145" s="35"/>
      <c r="M145" s="3" t="s">
        <v>64</v>
      </c>
      <c r="N145" s="35"/>
      <c r="O145" s="35"/>
      <c r="P145" s="35"/>
      <c r="Q145" s="33">
        <v>9</v>
      </c>
    </row>
    <row r="146" spans="3:17" ht="15.75">
      <c r="D146" s="34"/>
      <c r="E146" s="34"/>
      <c r="F146" s="34"/>
      <c r="G146" s="34"/>
      <c r="H146" s="34"/>
      <c r="I146" s="35"/>
      <c r="J146" s="35"/>
      <c r="K146" s="35"/>
      <c r="L146" s="35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5"/>
      <c r="J147" s="35"/>
      <c r="K147" s="35"/>
      <c r="L147" s="35"/>
      <c r="Q147" s="33"/>
    </row>
    <row r="148" spans="3:17">
      <c r="C148" s="3" t="s">
        <v>177</v>
      </c>
      <c r="D148" s="34" t="s">
        <v>199</v>
      </c>
      <c r="E148" s="34"/>
      <c r="F148" s="34"/>
      <c r="G148" s="34"/>
      <c r="H148" s="34"/>
      <c r="I148" s="35" t="s">
        <v>198</v>
      </c>
      <c r="J148" s="35"/>
      <c r="K148" s="35"/>
      <c r="L148" s="35"/>
      <c r="M148" s="3" t="s">
        <v>10</v>
      </c>
      <c r="N148" s="35" t="s">
        <v>198</v>
      </c>
      <c r="O148" s="35"/>
      <c r="P148" s="35"/>
      <c r="Q148" s="33">
        <v>51</v>
      </c>
    </row>
    <row r="149" spans="3:17">
      <c r="D149" s="34"/>
      <c r="E149" s="34"/>
      <c r="F149" s="34"/>
      <c r="G149" s="34"/>
      <c r="H149" s="34"/>
      <c r="I149" s="35"/>
      <c r="J149" s="35"/>
      <c r="K149" s="35"/>
      <c r="L149" s="35"/>
      <c r="M149" s="3" t="s">
        <v>11</v>
      </c>
      <c r="N149" s="35" t="s">
        <v>200</v>
      </c>
      <c r="O149" s="35"/>
      <c r="P149" s="35"/>
      <c r="Q149" s="33">
        <v>19</v>
      </c>
    </row>
    <row r="150" spans="3:17">
      <c r="D150" s="34"/>
      <c r="E150" s="34"/>
      <c r="F150" s="34"/>
      <c r="G150" s="34"/>
      <c r="H150" s="34"/>
      <c r="I150" s="35"/>
      <c r="J150" s="35"/>
      <c r="K150" s="35"/>
      <c r="L150" s="35"/>
      <c r="M150" s="3" t="s">
        <v>12</v>
      </c>
      <c r="N150" s="35"/>
      <c r="O150" s="35"/>
      <c r="P150" s="35"/>
      <c r="Q150" s="33">
        <v>0</v>
      </c>
    </row>
    <row r="151" spans="3:17">
      <c r="D151" s="34"/>
      <c r="E151" s="34"/>
      <c r="F151" s="34"/>
      <c r="G151" s="34"/>
      <c r="H151" s="34"/>
      <c r="I151" s="35"/>
      <c r="J151" s="35"/>
      <c r="K151" s="35"/>
      <c r="L151" s="35"/>
      <c r="M151" s="3" t="s">
        <v>169</v>
      </c>
      <c r="N151" s="35" t="s">
        <v>13</v>
      </c>
      <c r="O151" s="35"/>
      <c r="P151" s="35"/>
      <c r="Q151" s="33">
        <v>0</v>
      </c>
    </row>
    <row r="152" spans="3:17">
      <c r="D152" s="34"/>
      <c r="E152" s="34"/>
      <c r="F152" s="34"/>
      <c r="G152" s="34"/>
      <c r="H152" s="34"/>
      <c r="I152" s="35"/>
      <c r="J152" s="35"/>
      <c r="K152" s="35"/>
      <c r="L152" s="35"/>
      <c r="M152" s="3" t="s">
        <v>64</v>
      </c>
      <c r="N152" s="35"/>
      <c r="O152" s="35"/>
      <c r="P152" s="35"/>
      <c r="Q152" s="33">
        <v>10</v>
      </c>
    </row>
    <row r="153" spans="3:17" ht="15.75">
      <c r="D153" s="34"/>
      <c r="E153" s="34"/>
      <c r="F153" s="34"/>
      <c r="G153" s="34"/>
      <c r="H153" s="34"/>
      <c r="I153" s="35"/>
      <c r="J153" s="35"/>
      <c r="K153" s="35"/>
      <c r="L153" s="35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5"/>
      <c r="J154" s="35"/>
      <c r="K154" s="35"/>
      <c r="L154" s="35"/>
      <c r="Q154" s="33"/>
    </row>
    <row r="155" spans="3:17">
      <c r="Q155" s="33"/>
    </row>
    <row r="156" spans="3:17">
      <c r="Q156" s="33"/>
    </row>
    <row r="157" spans="3:17">
      <c r="Q157" s="33"/>
    </row>
    <row r="158" spans="3:17">
      <c r="Q158" s="33"/>
    </row>
    <row r="159" spans="3:17">
      <c r="Q159" s="33"/>
    </row>
    <row r="160" spans="3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72"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O44 G46:O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26.01.2023,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2023-07-06T09:11:14Z</dcterms:modified>
</cp:coreProperties>
</file>