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PROT\Protokolldienst\2024_kr-protokolle\44_2024-08-29_nachmittag_CL\"/>
    </mc:Choice>
  </mc:AlternateContent>
  <xr:revisionPtr revIDLastSave="0" documentId="13_ncr:1_{93B7A271-A3F4-4532-982F-0BA5C1292E5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H84" i="1"/>
  <c r="I84" i="1"/>
  <c r="J84" i="1"/>
  <c r="K84" i="1"/>
  <c r="L84" i="1"/>
  <c r="M84" i="1"/>
  <c r="N84" i="1"/>
  <c r="O84" i="1"/>
  <c r="P84" i="1"/>
  <c r="H85" i="1"/>
  <c r="I85" i="1"/>
  <c r="J85" i="1"/>
  <c r="K85" i="1"/>
  <c r="L85" i="1"/>
  <c r="M85" i="1"/>
  <c r="N85" i="1"/>
  <c r="O85" i="1"/>
  <c r="P85" i="1"/>
  <c r="H86" i="1"/>
  <c r="I86" i="1"/>
  <c r="J86" i="1"/>
  <c r="K86" i="1"/>
  <c r="L86" i="1"/>
  <c r="M86" i="1"/>
  <c r="N86" i="1"/>
  <c r="O86" i="1"/>
  <c r="P86" i="1"/>
  <c r="H87" i="1"/>
  <c r="I87" i="1"/>
  <c r="J87" i="1"/>
  <c r="J88" i="1" s="1"/>
  <c r="K87" i="1"/>
  <c r="K88" i="1" s="1"/>
  <c r="L87" i="1"/>
  <c r="M87" i="1"/>
  <c r="N87" i="1"/>
  <c r="O87" i="1"/>
  <c r="P87" i="1"/>
  <c r="H88" i="1"/>
  <c r="I88" i="1"/>
  <c r="G83" i="1"/>
  <c r="G84" i="1"/>
  <c r="G85" i="1"/>
  <c r="G86" i="1"/>
  <c r="G87" i="1"/>
  <c r="P88" i="1" l="1"/>
  <c r="L88" i="1"/>
  <c r="M88" i="1"/>
  <c r="N88" i="1"/>
  <c r="O88" i="1"/>
  <c r="G88" i="1"/>
</calcChain>
</file>

<file path=xl/sharedStrings.xml><?xml version="1.0" encoding="utf-8"?>
<sst xmlns="http://schemas.openxmlformats.org/spreadsheetml/2006/main" count="1284" uniqueCount="211">
  <si>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</si>
  <si>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</si>
  <si>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</si>
  <si>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</si>
  <si>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</si>
  <si>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</si>
  <si>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</si>
  <si>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</si>
  <si>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</si>
  <si>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</si>
  <si>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</si>
  <si>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</si>
  <si>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</si>
  <si>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</si>
  <si>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</si>
  <si>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</si>
  <si>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</si>
  <si>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</si>
  <si>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</si>
  <si>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</si>
  <si>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</si>
  <si>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</si>
  <si>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</si>
  <si>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</si>
  <si>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</si>
  <si>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</si>
  <si>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</si>
  <si>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</si>
  <si>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</si>
  <si>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</si>
  <si>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</si>
  <si>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</si>
  <si>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</si>
  <si>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</si>
  <si>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</si>
  <si>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</si>
  <si>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</si>
  <si>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</si>
  <si>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</si>
  <si>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</si>
  <si>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</si>
  <si>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</si>
  <si>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</si>
  <si>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</si>
  <si>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</si>
  <si>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</si>
  <si>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</si>
  <si>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</si>
  <si>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</si>
  <si>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</si>
  <si>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</si>
  <si>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</si>
  <si>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</si>
  <si>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</si>
  <si>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</si>
  <si>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</si>
  <si>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</si>
  <si>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</si>
  <si>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</si>
  <si>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</si>
  <si>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</si>
  <si>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</si>
  <si>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</si>
  <si>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</si>
  <si>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</si>
  <si>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</si>
  <si>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</si>
  <si>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</si>
  <si>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</si>
  <si>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</si>
  <si>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</si>
  <si>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</si>
  <si>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</si>
  <si>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</si>
  <si>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</si>
  <si>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</si>
  <si>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</si>
  <si>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</si>
  <si>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</si>
  <si>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</si>
  <si>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</si>
  <si>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</si>
  <si>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</si>
  <si>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</si>
  <si>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</si>
  <si>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</si>
  <si>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</si>
  <si>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</si>
  <si>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</si>
  <si>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</si>
  <si>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</si>
  <si>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</si>
  <si>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</si>
  <si>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</si>
  <si>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</si>
  <si>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</si>
  <si>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</si>
  <si>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</si>
  <si>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</si>
  <si>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</si>
  <si>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</si>
  <si>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</si>
  <si>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</si>
  <si>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</si>
  <si>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</si>
  <si>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</si>
  <si>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</si>
  <si>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</si>
  <si>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</si>
  <si>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</si>
  <si>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</si>
  <si>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</si>
  <si>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</si>
  <si>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</si>
  <si>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</si>
  <si>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</si>
  <si>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</si>
  <si>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</si>
  <si>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</si>
  <si>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</si>
  <si>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</si>
  <si>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</si>
  <si>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</si>
  <si>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</si>
  <si>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</si>
  <si>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</si>
  <si>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</si>
  <si>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</si>
  <si>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</si>
  <si>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</si>
  <si>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</si>
  <si>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</si>
  <si>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</si>
  <si>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</si>
  <si>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</si>
  <si>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</si>
  <si>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</si>
  <si>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</si>
  <si>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</si>
  <si>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</si>
  <si>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</si>
  <si>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</si>
  <si>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</si>
  <si>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</si>
  <si>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</si>
  <si>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</si>
  <si>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</si>
  <si>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</si>
  <si>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</si>
  <si>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</si>
  <si>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</si>
  <si>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</si>
  <si>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</si>
  <si>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</si>
  <si>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</si>
  <si>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</si>
  <si>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</si>
  <si>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</si>
  <si>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</si>
  <si>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</si>
  <si>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</si>
  <si>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</si>
  <si>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</si>
  <si>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</si>
  <si>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</si>
  <si>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</si>
  <si>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</si>
  <si>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</si>
  <si>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</si>
  <si>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</si>
  <si>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</si>
  <si>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</si>
  <si>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</si>
  <si>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</si>
  <si>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</si>
  <si>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</si>
  <si>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</si>
  <si>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</si>
  <si>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</si>
  <si>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</si>
  <si>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</si>
  <si>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Traktandum 11: Teilrevision des Gesetzes über die Steuern im Strassenverkehr (Strassenverkehrssteuergesetz, SVStG)</t>
  </si>
  <si>
    <t>Traktandum 13.1: Postulat von Emil Schweizer und Esther Monney betreffend Wiedereinführung eines gedruckten Amtsblatts mit Marktblatt</t>
  </si>
  <si>
    <t>Als erledigt abschreiben</t>
  </si>
  <si>
    <t>Nicht als erledigt abschreiben</t>
  </si>
  <si>
    <t>Traktandum 14: Motion von Kurt Balmer, Jean Luc Mösch, Patrick Iten, Roger Wiederkehr und Fabio Iten betreffend Einreichung einer Standesinitiative im Bereich Krankenkassen mit dem Hauptzweck Abschaffung des sogenannten Kontrahierungszwangs</t>
  </si>
  <si>
    <t>Nicht erheblich</t>
  </si>
  <si>
    <t>Erheblich</t>
  </si>
  <si>
    <t>Antrag von Kurt Balmer auf Erheblicherklärung</t>
  </si>
  <si>
    <t>Antrag der Postulierenden und der SVP-Fraktion, das Postulat nicht als erledigt abzuschreiben</t>
  </si>
  <si>
    <t>Antrag Regierungsrat/Kommissionen</t>
  </si>
  <si>
    <t>Antrag ALG-Fraktion</t>
  </si>
  <si>
    <t>§ 11 Abs. 1: Antrag der ALG-Fraktion auf Erhöhung der Steuersätze auf das schweizerische Durchschnittsniveau (10 Franken pro 100 kg Gewicht und 1.60 Franken pro kW-Leistung)</t>
  </si>
  <si>
    <t>§ 11 Abs. 1: Antrag der ALG-Fraktion auf folgenden Zusatz: «Für nicht gewerbliche Fahrzeuge mit einer Grundfläche von mehr als 9 Quadratmeter wird ein Zuschlag von 30 Prozent erhoben.»</t>
  </si>
  <si>
    <t>Antrag Kommission/Stawiko</t>
  </si>
  <si>
    <t>§ 11 Abs. 2 Bst. a: Antrag von Kurt Balmer, anstelle der von Kommission und Stawiko beantragten «und/oder»-Formulierung am ursprünglichen Antrag des Regierungsrats (Formulierung nur mit «oder») festzuhalten</t>
  </si>
  <si>
    <t>§ 14a Abs.1: Antrag der Kommission auf Streichung der Mindestvorgabe von 2 Prozent</t>
  </si>
  <si>
    <t xml:space="preserve">Antrag Regierungsrat </t>
  </si>
  <si>
    <t xml:space="preserve">Antrag Kommission </t>
  </si>
  <si>
    <t>Rückkommensantrag von Philip C. Brunner</t>
  </si>
  <si>
    <t>Zustimmung</t>
  </si>
  <si>
    <t>Ablehnung</t>
  </si>
  <si>
    <t>Antrag Regierungsrat</t>
  </si>
  <si>
    <t>Antrag Kommission</t>
  </si>
  <si>
    <t>Bereinigter § 14a</t>
  </si>
  <si>
    <t>Antrag der Stawiko auf Streichung von § 14a</t>
  </si>
  <si>
    <t>Antrag Stawiko</t>
  </si>
  <si>
    <t>§ 19a Abs. 3: Antrag von Vroni Straub auf Verkürzung der Übergangsfrist von zehn auf fünf Jahre</t>
  </si>
  <si>
    <t>Antrag Vroni Straub</t>
  </si>
  <si>
    <t>Antrag Kurt Balmer</t>
  </si>
  <si>
    <t xml:space="preserve">§ 14a Abs. 2: Antrag der Kommission auf folgende Ergänzung: «Ermässigungen werden nur für Fahrzeuge mit der höchsten Effizienzklasse gewährt.»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</si>
</sst>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6" zoomScale="85" zoomScaleNormal="85" zoomScalePageLayoutView="85" workbookViewId="0">
      <selection activeCell="I99" sqref="I99:L105"/>
    </sheetView>
  </sheetViews>
  <sheetFormatPr baseColWidth="10" defaultColWidth="24.81640625" defaultRowHeight="15.5"/>
  <cols>
    <col min="1" max="1" width="24.81640625" style="11" hidden="1" customWidth="1"/>
    <col min="2" max="2" width="24.81640625" style="10" hidden="1" customWidth="1"/>
    <col min="3" max="3" width="22.54296875" style="3" customWidth="1"/>
    <col min="4" max="6" width="12.54296875" style="3" customWidth="1"/>
    <col min="7" max="7" width="12.54296875" style="10" customWidth="1"/>
    <col min="8" max="17" width="12.54296875" style="3" customWidth="1"/>
    <col min="18" max="16384" width="24.81640625" style="3"/>
  </cols>
  <sheetData>
    <row r="1" spans="1:16" ht="17.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</row>
    <row r="2" spans="1:16" ht="17.5" customHeight="1">
      <c r="A2" s="4">
        <v>14480069</v>
      </c>
      <c r="B2" s="5">
        <v>607</v>
      </c>
      <c r="C2" s="7" t="s">
        <v>70</v>
      </c>
      <c r="D2" s="7" t="s">
        <v>71</v>
      </c>
      <c r="E2" s="7" t="s">
        <v>95</v>
      </c>
      <c r="F2" s="7" t="s">
        <v>95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11</v>
      </c>
      <c r="L2" s="5" t="s">
        <v>10</v>
      </c>
      <c r="M2" s="5" t="s">
        <v>10</v>
      </c>
      <c r="N2" s="5" t="s">
        <v>11</v>
      </c>
      <c r="O2" s="5" t="s">
        <v>10</v>
      </c>
      <c r="P2" s="5" t="s">
        <v>165</v>
      </c>
    </row>
    <row r="3" spans="1:16" ht="17.5" customHeight="1">
      <c r="A3" s="4">
        <v>14481040</v>
      </c>
      <c r="B3" s="5">
        <v>638</v>
      </c>
      <c r="C3" s="4" t="s">
        <v>154</v>
      </c>
      <c r="D3" s="4" t="s">
        <v>73</v>
      </c>
      <c r="E3" s="4" t="s">
        <v>23</v>
      </c>
      <c r="F3" s="4" t="s">
        <v>23</v>
      </c>
      <c r="G3" s="5" t="s">
        <v>11</v>
      </c>
      <c r="H3" s="5" t="s">
        <v>11</v>
      </c>
      <c r="I3" s="5" t="s">
        <v>11</v>
      </c>
      <c r="J3" s="5" t="s">
        <v>11</v>
      </c>
      <c r="K3" s="5" t="s">
        <v>11</v>
      </c>
      <c r="L3" s="5" t="s">
        <v>11</v>
      </c>
      <c r="M3" s="5" t="s">
        <v>11</v>
      </c>
      <c r="N3" s="5" t="s">
        <v>11</v>
      </c>
      <c r="O3" s="5" t="s">
        <v>11</v>
      </c>
      <c r="P3" s="5" t="s">
        <v>10</v>
      </c>
    </row>
    <row r="4" spans="1:16" ht="17.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11</v>
      </c>
      <c r="H4" s="5" t="s">
        <v>11</v>
      </c>
      <c r="I4" s="5" t="s">
        <v>11</v>
      </c>
      <c r="J4" s="5" t="s">
        <v>11</v>
      </c>
      <c r="K4" s="5" t="s">
        <v>11</v>
      </c>
      <c r="L4" s="5" t="s">
        <v>11</v>
      </c>
      <c r="M4" s="5" t="s">
        <v>11</v>
      </c>
      <c r="N4" s="5" t="s">
        <v>11</v>
      </c>
      <c r="O4" s="5" t="s">
        <v>11</v>
      </c>
      <c r="P4" s="5" t="s">
        <v>165</v>
      </c>
    </row>
    <row r="5" spans="1:16" ht="17.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10</v>
      </c>
      <c r="I5" s="5" t="s">
        <v>11</v>
      </c>
      <c r="J5" s="5" t="s">
        <v>11</v>
      </c>
      <c r="K5" s="5" t="s">
        <v>11</v>
      </c>
      <c r="L5" s="5" t="s">
        <v>11</v>
      </c>
      <c r="M5" s="5" t="s">
        <v>10</v>
      </c>
      <c r="N5" s="5" t="s">
        <v>10</v>
      </c>
      <c r="O5" s="5" t="s">
        <v>10</v>
      </c>
      <c r="P5" s="5" t="s">
        <v>165</v>
      </c>
    </row>
    <row r="6" spans="1:16" ht="17.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11</v>
      </c>
      <c r="J6" s="5" t="s">
        <v>165</v>
      </c>
      <c r="K6" s="5" t="s">
        <v>11</v>
      </c>
      <c r="L6" s="5" t="s">
        <v>10</v>
      </c>
      <c r="M6" s="5" t="s">
        <v>11</v>
      </c>
      <c r="N6" s="5" t="s">
        <v>10</v>
      </c>
      <c r="O6" s="5" t="s">
        <v>11</v>
      </c>
      <c r="P6" s="5" t="s">
        <v>10</v>
      </c>
    </row>
    <row r="7" spans="1:16" ht="17.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10</v>
      </c>
      <c r="H7" s="8" t="s">
        <v>10</v>
      </c>
      <c r="I7" s="8" t="s">
        <v>11</v>
      </c>
      <c r="J7" s="8" t="s">
        <v>10</v>
      </c>
      <c r="K7" s="8" t="s">
        <v>11</v>
      </c>
      <c r="L7" s="8" t="s">
        <v>10</v>
      </c>
      <c r="M7" s="8" t="s">
        <v>10</v>
      </c>
      <c r="N7" s="8" t="s">
        <v>10</v>
      </c>
      <c r="O7" s="8" t="s">
        <v>10</v>
      </c>
      <c r="P7" s="8" t="s">
        <v>10</v>
      </c>
    </row>
    <row r="8" spans="1:16" ht="17.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11</v>
      </c>
      <c r="J8" s="5" t="s">
        <v>165</v>
      </c>
      <c r="K8" s="5" t="s">
        <v>11</v>
      </c>
      <c r="L8" s="5" t="s">
        <v>10</v>
      </c>
      <c r="M8" s="5" t="s">
        <v>10</v>
      </c>
      <c r="N8" s="5" t="s">
        <v>10</v>
      </c>
      <c r="O8" s="5" t="s">
        <v>11</v>
      </c>
      <c r="P8" s="5" t="s">
        <v>10</v>
      </c>
    </row>
    <row r="9" spans="1:16" ht="17.5" customHeight="1">
      <c r="A9" s="4">
        <v>14480055</v>
      </c>
      <c r="B9" s="5">
        <v>606</v>
      </c>
      <c r="C9" s="4" t="s">
        <v>50</v>
      </c>
      <c r="D9" s="4" t="s">
        <v>49</v>
      </c>
      <c r="E9" s="4" t="s">
        <v>95</v>
      </c>
      <c r="F9" s="4" t="s">
        <v>95</v>
      </c>
      <c r="G9" s="5" t="s">
        <v>10</v>
      </c>
      <c r="H9" s="5" t="s">
        <v>10</v>
      </c>
      <c r="I9" s="5" t="s">
        <v>10</v>
      </c>
      <c r="J9" s="5" t="s">
        <v>11</v>
      </c>
      <c r="K9" s="5" t="s">
        <v>11</v>
      </c>
      <c r="L9" s="5" t="s">
        <v>10</v>
      </c>
      <c r="M9" s="5" t="s">
        <v>164</v>
      </c>
      <c r="N9" s="5" t="s">
        <v>10</v>
      </c>
      <c r="O9" s="5" t="s">
        <v>165</v>
      </c>
      <c r="P9" s="5" t="s">
        <v>11</v>
      </c>
    </row>
    <row r="10" spans="1:16" ht="17.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164</v>
      </c>
      <c r="L10" s="5" t="s">
        <v>10</v>
      </c>
      <c r="M10" s="5" t="s">
        <v>10</v>
      </c>
      <c r="N10" s="5" t="s">
        <v>10</v>
      </c>
      <c r="O10" s="5" t="s">
        <v>10</v>
      </c>
      <c r="P10" s="5" t="s">
        <v>165</v>
      </c>
    </row>
    <row r="11" spans="1:16" ht="17.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11</v>
      </c>
      <c r="J11" s="5" t="s">
        <v>11</v>
      </c>
      <c r="K11" s="5" t="s">
        <v>10</v>
      </c>
      <c r="L11" s="5" t="s">
        <v>10</v>
      </c>
      <c r="M11" s="5" t="s">
        <v>11</v>
      </c>
      <c r="N11" s="5" t="s">
        <v>10</v>
      </c>
      <c r="O11" s="5" t="s">
        <v>165</v>
      </c>
      <c r="P11" s="5" t="s">
        <v>10</v>
      </c>
    </row>
    <row r="12" spans="1:16" ht="17.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165</v>
      </c>
      <c r="J12" s="5" t="s">
        <v>11</v>
      </c>
      <c r="K12" s="5" t="s">
        <v>11</v>
      </c>
      <c r="L12" s="5" t="s">
        <v>11</v>
      </c>
      <c r="M12" s="5" t="s">
        <v>10</v>
      </c>
      <c r="N12" s="5" t="s">
        <v>10</v>
      </c>
      <c r="O12" s="5" t="s">
        <v>165</v>
      </c>
      <c r="P12" s="5" t="s">
        <v>10</v>
      </c>
    </row>
    <row r="13" spans="1:16" ht="17.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11</v>
      </c>
      <c r="J13" s="5" t="s">
        <v>10</v>
      </c>
      <c r="K13" s="5" t="s">
        <v>10</v>
      </c>
      <c r="L13" s="5" t="s">
        <v>11</v>
      </c>
      <c r="M13" s="5" t="s">
        <v>11</v>
      </c>
      <c r="N13" s="5" t="s">
        <v>10</v>
      </c>
      <c r="O13" s="5" t="s">
        <v>11</v>
      </c>
      <c r="P13" s="5" t="s">
        <v>10</v>
      </c>
    </row>
    <row r="14" spans="1:16" ht="17.5" customHeight="1">
      <c r="A14" s="4">
        <v>14481774</v>
      </c>
      <c r="B14" s="5">
        <v>661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10</v>
      </c>
      <c r="H14" s="5" t="s">
        <v>10</v>
      </c>
      <c r="I14" s="5" t="s">
        <v>11</v>
      </c>
      <c r="J14" s="5" t="s">
        <v>10</v>
      </c>
      <c r="K14" s="5" t="s">
        <v>10</v>
      </c>
      <c r="L14" s="5" t="s">
        <v>10</v>
      </c>
      <c r="M14" s="5" t="s">
        <v>11</v>
      </c>
      <c r="N14" s="5" t="s">
        <v>10</v>
      </c>
      <c r="O14" s="5" t="s">
        <v>11</v>
      </c>
      <c r="P14" s="5" t="s">
        <v>10</v>
      </c>
    </row>
    <row r="15" spans="1:16" ht="17.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10</v>
      </c>
      <c r="I15" s="5" t="s">
        <v>11</v>
      </c>
      <c r="J15" s="5" t="s">
        <v>11</v>
      </c>
      <c r="K15" s="5" t="s">
        <v>11</v>
      </c>
      <c r="L15" s="5" t="s">
        <v>10</v>
      </c>
      <c r="M15" s="5" t="s">
        <v>10</v>
      </c>
      <c r="N15" s="5" t="s">
        <v>10</v>
      </c>
      <c r="O15" s="5" t="s">
        <v>11</v>
      </c>
      <c r="P15" s="5" t="s">
        <v>10</v>
      </c>
    </row>
    <row r="16" spans="1:16" ht="17.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165</v>
      </c>
      <c r="H16" s="5" t="s">
        <v>165</v>
      </c>
      <c r="I16" s="5" t="s">
        <v>165</v>
      </c>
      <c r="J16" s="5" t="s">
        <v>165</v>
      </c>
      <c r="K16" s="5" t="s">
        <v>165</v>
      </c>
      <c r="L16" s="5" t="s">
        <v>165</v>
      </c>
      <c r="M16" s="5" t="s">
        <v>165</v>
      </c>
      <c r="N16" s="5" t="s">
        <v>165</v>
      </c>
      <c r="O16" s="5" t="s">
        <v>165</v>
      </c>
      <c r="P16" s="5" t="s">
        <v>165</v>
      </c>
    </row>
    <row r="17" spans="1:16" ht="17.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11</v>
      </c>
      <c r="L17" s="8" t="s">
        <v>10</v>
      </c>
      <c r="M17" s="8" t="s">
        <v>10</v>
      </c>
      <c r="N17" s="8" t="s">
        <v>11</v>
      </c>
      <c r="O17" s="8" t="s">
        <v>10</v>
      </c>
      <c r="P17" s="8" t="s">
        <v>11</v>
      </c>
    </row>
    <row r="18" spans="1:16" ht="17.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10</v>
      </c>
      <c r="H18" s="5" t="s">
        <v>10</v>
      </c>
      <c r="I18" s="5" t="s">
        <v>11</v>
      </c>
      <c r="J18" s="5" t="s">
        <v>10</v>
      </c>
      <c r="K18" s="5" t="s">
        <v>11</v>
      </c>
      <c r="L18" s="5" t="s">
        <v>10</v>
      </c>
      <c r="M18" s="5" t="s">
        <v>10</v>
      </c>
      <c r="N18" s="5" t="s">
        <v>10</v>
      </c>
      <c r="O18" s="5" t="s">
        <v>164</v>
      </c>
      <c r="P18" s="5" t="s">
        <v>11</v>
      </c>
    </row>
    <row r="19" spans="1:16" ht="17.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11</v>
      </c>
      <c r="H19" s="5" t="s">
        <v>11</v>
      </c>
      <c r="I19" s="5" t="s">
        <v>11</v>
      </c>
      <c r="J19" s="5" t="s">
        <v>11</v>
      </c>
      <c r="K19" s="5" t="s">
        <v>11</v>
      </c>
      <c r="L19" s="5" t="s">
        <v>11</v>
      </c>
      <c r="M19" s="5" t="s">
        <v>11</v>
      </c>
      <c r="N19" s="5" t="s">
        <v>11</v>
      </c>
      <c r="O19" s="5" t="s">
        <v>11</v>
      </c>
      <c r="P19" s="5" t="s">
        <v>10</v>
      </c>
    </row>
    <row r="20" spans="1:16" ht="17.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11</v>
      </c>
      <c r="J20" s="5" t="s">
        <v>11</v>
      </c>
      <c r="K20" s="5" t="s">
        <v>11</v>
      </c>
      <c r="L20" s="5" t="s">
        <v>11</v>
      </c>
      <c r="M20" s="5" t="s">
        <v>10</v>
      </c>
      <c r="N20" s="5" t="s">
        <v>10</v>
      </c>
      <c r="O20" s="5" t="s">
        <v>11</v>
      </c>
      <c r="P20" s="5" t="s">
        <v>10</v>
      </c>
    </row>
    <row r="21" spans="1:16" ht="17.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165</v>
      </c>
      <c r="H21" s="5" t="s">
        <v>165</v>
      </c>
      <c r="I21" s="5" t="s">
        <v>165</v>
      </c>
      <c r="J21" s="5" t="s">
        <v>165</v>
      </c>
      <c r="K21" s="5" t="s">
        <v>165</v>
      </c>
      <c r="L21" s="5" t="s">
        <v>165</v>
      </c>
      <c r="M21" s="5" t="s">
        <v>10</v>
      </c>
      <c r="N21" s="5" t="s">
        <v>11</v>
      </c>
      <c r="O21" s="5" t="s">
        <v>10</v>
      </c>
      <c r="P21" s="5" t="s">
        <v>11</v>
      </c>
    </row>
    <row r="22" spans="1:16" ht="17.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10</v>
      </c>
      <c r="J22" s="5" t="s">
        <v>11</v>
      </c>
      <c r="K22" s="5" t="s">
        <v>11</v>
      </c>
      <c r="L22" s="5" t="s">
        <v>11</v>
      </c>
      <c r="M22" s="5" t="s">
        <v>10</v>
      </c>
      <c r="N22" s="5" t="s">
        <v>11</v>
      </c>
      <c r="O22" s="5" t="s">
        <v>11</v>
      </c>
      <c r="P22" s="5" t="s">
        <v>10</v>
      </c>
    </row>
    <row r="23" spans="1:16" ht="17.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10</v>
      </c>
      <c r="H23" s="5" t="s">
        <v>10</v>
      </c>
      <c r="I23" s="5" t="s">
        <v>11</v>
      </c>
      <c r="J23" s="5" t="s">
        <v>11</v>
      </c>
      <c r="K23" s="5" t="s">
        <v>11</v>
      </c>
      <c r="L23" s="5" t="s">
        <v>11</v>
      </c>
      <c r="M23" s="5" t="s">
        <v>10</v>
      </c>
      <c r="N23" s="5" t="s">
        <v>10</v>
      </c>
      <c r="O23" s="5" t="s">
        <v>10</v>
      </c>
      <c r="P23" s="5" t="s">
        <v>11</v>
      </c>
    </row>
    <row r="24" spans="1:16" ht="17.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10</v>
      </c>
      <c r="H24" s="5" t="s">
        <v>10</v>
      </c>
      <c r="I24" s="5" t="s">
        <v>11</v>
      </c>
      <c r="J24" s="5" t="s">
        <v>11</v>
      </c>
      <c r="K24" s="5" t="s">
        <v>11</v>
      </c>
      <c r="L24" s="5" t="s">
        <v>10</v>
      </c>
      <c r="M24" s="5" t="s">
        <v>10</v>
      </c>
      <c r="N24" s="5" t="s">
        <v>10</v>
      </c>
      <c r="O24" s="5" t="s">
        <v>11</v>
      </c>
      <c r="P24" s="5" t="s">
        <v>10</v>
      </c>
    </row>
    <row r="25" spans="1:16" ht="17.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11</v>
      </c>
      <c r="L25" s="5" t="s">
        <v>10</v>
      </c>
      <c r="M25" s="5" t="s">
        <v>10</v>
      </c>
      <c r="N25" s="5" t="s">
        <v>10</v>
      </c>
      <c r="O25" s="5" t="s">
        <v>10</v>
      </c>
      <c r="P25" s="5" t="s">
        <v>11</v>
      </c>
    </row>
    <row r="26" spans="1:16" ht="17.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11</v>
      </c>
      <c r="H26" s="5" t="s">
        <v>11</v>
      </c>
      <c r="I26" s="5" t="s">
        <v>11</v>
      </c>
      <c r="J26" s="5" t="s">
        <v>11</v>
      </c>
      <c r="K26" s="5" t="s">
        <v>11</v>
      </c>
      <c r="L26" s="5" t="s">
        <v>11</v>
      </c>
      <c r="M26" s="5" t="s">
        <v>11</v>
      </c>
      <c r="N26" s="5" t="s">
        <v>11</v>
      </c>
      <c r="O26" s="5" t="s">
        <v>165</v>
      </c>
      <c r="P26" s="5" t="s">
        <v>165</v>
      </c>
    </row>
    <row r="27" spans="1:16" ht="17.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11</v>
      </c>
      <c r="H27" s="8" t="s">
        <v>11</v>
      </c>
      <c r="I27" s="8" t="s">
        <v>11</v>
      </c>
      <c r="J27" s="8" t="s">
        <v>11</v>
      </c>
      <c r="K27" s="8" t="s">
        <v>11</v>
      </c>
      <c r="L27" s="8" t="s">
        <v>11</v>
      </c>
      <c r="M27" s="8" t="s">
        <v>11</v>
      </c>
      <c r="N27" s="8" t="s">
        <v>11</v>
      </c>
      <c r="O27" s="8" t="s">
        <v>10</v>
      </c>
      <c r="P27" s="8" t="s">
        <v>10</v>
      </c>
    </row>
    <row r="28" spans="1:16" ht="17.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10</v>
      </c>
      <c r="H28" s="5" t="s">
        <v>10</v>
      </c>
      <c r="I28" s="5" t="s">
        <v>11</v>
      </c>
      <c r="J28" s="5" t="s">
        <v>10</v>
      </c>
      <c r="K28" s="5" t="s">
        <v>10</v>
      </c>
      <c r="L28" s="5" t="s">
        <v>10</v>
      </c>
      <c r="M28" s="5" t="s">
        <v>11</v>
      </c>
      <c r="N28" s="5" t="s">
        <v>10</v>
      </c>
      <c r="O28" s="5" t="s">
        <v>11</v>
      </c>
      <c r="P28" s="5" t="s">
        <v>10</v>
      </c>
    </row>
    <row r="29" spans="1:16" ht="17.5" customHeight="1">
      <c r="A29" s="4">
        <v>14490078</v>
      </c>
      <c r="B29" s="5">
        <v>666</v>
      </c>
      <c r="C29" s="4" t="s">
        <v>45</v>
      </c>
      <c r="D29" s="4" t="s">
        <v>21</v>
      </c>
      <c r="E29" s="4" t="s">
        <v>95</v>
      </c>
      <c r="F29" s="4" t="s">
        <v>95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11</v>
      </c>
      <c r="L29" s="5" t="s">
        <v>10</v>
      </c>
      <c r="M29" s="5" t="s">
        <v>11</v>
      </c>
      <c r="N29" s="5" t="s">
        <v>10</v>
      </c>
      <c r="O29" s="5" t="s">
        <v>165</v>
      </c>
      <c r="P29" s="5" t="s">
        <v>165</v>
      </c>
    </row>
    <row r="30" spans="1:16" ht="17.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11</v>
      </c>
      <c r="H30" s="5" t="s">
        <v>11</v>
      </c>
      <c r="I30" s="5" t="s">
        <v>10</v>
      </c>
      <c r="J30" s="5" t="s">
        <v>11</v>
      </c>
      <c r="K30" s="5" t="s">
        <v>11</v>
      </c>
      <c r="L30" s="5" t="s">
        <v>11</v>
      </c>
      <c r="M30" s="5" t="s">
        <v>11</v>
      </c>
      <c r="N30" s="5" t="s">
        <v>11</v>
      </c>
      <c r="O30" s="5" t="s">
        <v>11</v>
      </c>
      <c r="P30" s="5" t="s">
        <v>10</v>
      </c>
    </row>
    <row r="31" spans="1:16" ht="17.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10</v>
      </c>
      <c r="H31" s="5" t="s">
        <v>10</v>
      </c>
      <c r="I31" s="5" t="s">
        <v>11</v>
      </c>
      <c r="J31" s="5" t="s">
        <v>10</v>
      </c>
      <c r="K31" s="5" t="s">
        <v>10</v>
      </c>
      <c r="L31" s="5" t="s">
        <v>10</v>
      </c>
      <c r="M31" s="5" t="s">
        <v>11</v>
      </c>
      <c r="N31" s="5" t="s">
        <v>10</v>
      </c>
      <c r="O31" s="5" t="s">
        <v>11</v>
      </c>
      <c r="P31" s="5" t="s">
        <v>10</v>
      </c>
    </row>
    <row r="32" spans="1:16" ht="17.5" customHeight="1">
      <c r="A32" s="4">
        <v>14480135</v>
      </c>
      <c r="B32" s="5">
        <v>609</v>
      </c>
      <c r="C32" s="4" t="s">
        <v>44</v>
      </c>
      <c r="D32" s="4" t="s">
        <v>104</v>
      </c>
      <c r="E32" s="4" t="s">
        <v>39</v>
      </c>
      <c r="F32" s="4" t="s">
        <v>39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11</v>
      </c>
      <c r="O32" s="5" t="s">
        <v>10</v>
      </c>
      <c r="P32" s="5" t="s">
        <v>11</v>
      </c>
    </row>
    <row r="33" spans="1:16" ht="17.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11</v>
      </c>
      <c r="H33" s="5" t="s">
        <v>11</v>
      </c>
      <c r="I33" s="5" t="s">
        <v>11</v>
      </c>
      <c r="J33" s="5" t="s">
        <v>11</v>
      </c>
      <c r="K33" s="5" t="s">
        <v>11</v>
      </c>
      <c r="L33" s="5" t="s">
        <v>11</v>
      </c>
      <c r="M33" s="5" t="s">
        <v>11</v>
      </c>
      <c r="N33" s="5" t="s">
        <v>11</v>
      </c>
      <c r="O33" s="5" t="s">
        <v>11</v>
      </c>
      <c r="P33" s="5" t="s">
        <v>10</v>
      </c>
    </row>
    <row r="34" spans="1:16" ht="17.5" customHeight="1">
      <c r="A34" s="4">
        <v>14490175</v>
      </c>
      <c r="B34" s="5">
        <v>667</v>
      </c>
      <c r="C34" s="4" t="s">
        <v>44</v>
      </c>
      <c r="D34" s="4" t="s">
        <v>81</v>
      </c>
      <c r="E34" s="4" t="s">
        <v>95</v>
      </c>
      <c r="F34" s="4" t="s">
        <v>95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11</v>
      </c>
      <c r="L34" s="5" t="s">
        <v>10</v>
      </c>
      <c r="M34" s="5" t="s">
        <v>11</v>
      </c>
      <c r="N34" s="5" t="s">
        <v>10</v>
      </c>
      <c r="O34" s="5" t="s">
        <v>10</v>
      </c>
      <c r="P34" s="5" t="s">
        <v>11</v>
      </c>
    </row>
    <row r="35" spans="1:16" ht="17.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11</v>
      </c>
      <c r="L35" s="5" t="s">
        <v>11</v>
      </c>
      <c r="M35" s="5" t="s">
        <v>10</v>
      </c>
      <c r="N35" s="5" t="s">
        <v>11</v>
      </c>
      <c r="O35" s="5" t="s">
        <v>11</v>
      </c>
      <c r="P35" s="5" t="s">
        <v>10</v>
      </c>
    </row>
    <row r="36" spans="1:16" ht="17.5" customHeight="1">
      <c r="A36" s="4">
        <v>14490536</v>
      </c>
      <c r="B36" s="5">
        <v>677</v>
      </c>
      <c r="C36" s="4" t="s">
        <v>44</v>
      </c>
      <c r="D36" s="4" t="s">
        <v>43</v>
      </c>
      <c r="E36" s="4" t="s">
        <v>95</v>
      </c>
      <c r="F36" s="4" t="s">
        <v>95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11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11</v>
      </c>
    </row>
    <row r="37" spans="1:16" ht="17.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11</v>
      </c>
      <c r="H37" s="8" t="s">
        <v>11</v>
      </c>
      <c r="I37" s="8" t="s">
        <v>11</v>
      </c>
      <c r="J37" s="8" t="s">
        <v>11</v>
      </c>
      <c r="K37" s="8" t="s">
        <v>11</v>
      </c>
      <c r="L37" s="8" t="s">
        <v>11</v>
      </c>
      <c r="M37" s="8" t="s">
        <v>11</v>
      </c>
      <c r="N37" s="8" t="s">
        <v>11</v>
      </c>
      <c r="O37" s="8" t="s">
        <v>10</v>
      </c>
      <c r="P37" s="8" t="s">
        <v>10</v>
      </c>
    </row>
    <row r="38" spans="1:16" ht="17.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10</v>
      </c>
      <c r="H38" s="5" t="s">
        <v>10</v>
      </c>
      <c r="I38" s="5" t="s">
        <v>10</v>
      </c>
      <c r="J38" s="5" t="s">
        <v>10</v>
      </c>
      <c r="K38" s="5" t="s">
        <v>11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</row>
    <row r="39" spans="1:16" ht="17.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10</v>
      </c>
      <c r="H39" s="5" t="s">
        <v>10</v>
      </c>
      <c r="I39" s="5" t="s">
        <v>11</v>
      </c>
      <c r="J39" s="5" t="s">
        <v>10</v>
      </c>
      <c r="K39" s="5" t="s">
        <v>11</v>
      </c>
      <c r="L39" s="5" t="s">
        <v>10</v>
      </c>
      <c r="M39" s="5" t="s">
        <v>165</v>
      </c>
      <c r="N39" s="5" t="s">
        <v>10</v>
      </c>
      <c r="O39" s="5" t="s">
        <v>10</v>
      </c>
      <c r="P39" s="5" t="s">
        <v>164</v>
      </c>
    </row>
    <row r="40" spans="1:16" ht="17.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10</v>
      </c>
      <c r="H40" s="5" t="s">
        <v>10</v>
      </c>
      <c r="I40" s="5" t="s">
        <v>11</v>
      </c>
      <c r="J40" s="5" t="s">
        <v>10</v>
      </c>
      <c r="K40" s="5" t="s">
        <v>10</v>
      </c>
      <c r="L40" s="5" t="s">
        <v>10</v>
      </c>
      <c r="M40" s="5" t="s">
        <v>11</v>
      </c>
      <c r="N40" s="5" t="s">
        <v>10</v>
      </c>
      <c r="O40" s="5" t="s">
        <v>11</v>
      </c>
      <c r="P40" s="5" t="s">
        <v>10</v>
      </c>
    </row>
    <row r="41" spans="1:16" ht="17.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11</v>
      </c>
      <c r="H41" s="5" t="s">
        <v>11</v>
      </c>
      <c r="I41" s="5" t="s">
        <v>11</v>
      </c>
      <c r="J41" s="5" t="s">
        <v>11</v>
      </c>
      <c r="K41" s="5" t="s">
        <v>11</v>
      </c>
      <c r="L41" s="5" t="s">
        <v>11</v>
      </c>
      <c r="M41" s="5" t="s">
        <v>11</v>
      </c>
      <c r="N41" s="5" t="s">
        <v>11</v>
      </c>
      <c r="O41" s="5" t="s">
        <v>11</v>
      </c>
      <c r="P41" s="5" t="s">
        <v>10</v>
      </c>
    </row>
    <row r="42" spans="1:16" ht="17.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10</v>
      </c>
      <c r="H42" s="5" t="s">
        <v>10</v>
      </c>
      <c r="I42" s="5" t="s">
        <v>11</v>
      </c>
      <c r="J42" s="5" t="s">
        <v>11</v>
      </c>
      <c r="K42" s="5" t="s">
        <v>10</v>
      </c>
      <c r="L42" s="5" t="s">
        <v>10</v>
      </c>
      <c r="M42" s="5" t="s">
        <v>11</v>
      </c>
      <c r="N42" s="5" t="s">
        <v>10</v>
      </c>
      <c r="O42" s="5" t="s">
        <v>11</v>
      </c>
      <c r="P42" s="5" t="s">
        <v>165</v>
      </c>
    </row>
    <row r="43" spans="1:16" ht="17.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10</v>
      </c>
      <c r="H43" s="5" t="s">
        <v>10</v>
      </c>
      <c r="I43" s="5" t="s">
        <v>11</v>
      </c>
      <c r="J43" s="5" t="s">
        <v>11</v>
      </c>
      <c r="K43" s="5" t="s">
        <v>10</v>
      </c>
      <c r="L43" s="5" t="s">
        <v>10</v>
      </c>
      <c r="M43" s="5" t="s">
        <v>11</v>
      </c>
      <c r="N43" s="5" t="s">
        <v>10</v>
      </c>
      <c r="O43" s="5" t="s">
        <v>11</v>
      </c>
      <c r="P43" s="5" t="s">
        <v>10</v>
      </c>
    </row>
    <row r="44" spans="1:16" ht="17.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10</v>
      </c>
      <c r="H44" s="5" t="s">
        <v>10</v>
      </c>
      <c r="I44" s="5" t="s">
        <v>11</v>
      </c>
      <c r="J44" s="5" t="s">
        <v>11</v>
      </c>
      <c r="K44" s="5" t="s">
        <v>10</v>
      </c>
      <c r="L44" s="5" t="s">
        <v>10</v>
      </c>
      <c r="M44" s="5" t="s">
        <v>11</v>
      </c>
      <c r="N44" s="5" t="s">
        <v>10</v>
      </c>
      <c r="O44" s="5" t="s">
        <v>165</v>
      </c>
      <c r="P44" s="5" t="s">
        <v>10</v>
      </c>
    </row>
    <row r="45" spans="1:16" ht="17.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</row>
    <row r="46" spans="1:16" ht="17.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11</v>
      </c>
      <c r="J46" s="5" t="s">
        <v>11</v>
      </c>
      <c r="K46" s="5" t="s">
        <v>11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</row>
    <row r="47" spans="1:16" ht="17.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11</v>
      </c>
      <c r="L47" s="14" t="s">
        <v>10</v>
      </c>
      <c r="M47" s="14" t="s">
        <v>10</v>
      </c>
      <c r="N47" s="14" t="s">
        <v>10</v>
      </c>
      <c r="O47" s="14" t="s">
        <v>10</v>
      </c>
      <c r="P47" s="14" t="s">
        <v>11</v>
      </c>
    </row>
    <row r="48" spans="1:16" ht="17.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11</v>
      </c>
      <c r="H48" s="14" t="s">
        <v>11</v>
      </c>
      <c r="I48" s="14" t="s">
        <v>11</v>
      </c>
      <c r="J48" s="14" t="s">
        <v>11</v>
      </c>
      <c r="K48" s="14" t="s">
        <v>10</v>
      </c>
      <c r="L48" s="14" t="s">
        <v>11</v>
      </c>
      <c r="M48" s="14" t="s">
        <v>11</v>
      </c>
      <c r="N48" s="14" t="s">
        <v>11</v>
      </c>
      <c r="O48" s="14" t="s">
        <v>11</v>
      </c>
      <c r="P48" s="14" t="s">
        <v>10</v>
      </c>
    </row>
    <row r="49" spans="1:16" ht="17.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11</v>
      </c>
      <c r="J49" s="14" t="s">
        <v>10</v>
      </c>
      <c r="K49" s="14" t="s">
        <v>11</v>
      </c>
      <c r="L49" s="14" t="s">
        <v>10</v>
      </c>
      <c r="M49" s="14" t="s">
        <v>11</v>
      </c>
      <c r="N49" s="14" t="s">
        <v>10</v>
      </c>
      <c r="O49" s="14" t="s">
        <v>11</v>
      </c>
      <c r="P49" s="14" t="s">
        <v>10</v>
      </c>
    </row>
    <row r="50" spans="1:16" ht="17.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10</v>
      </c>
      <c r="H50" s="14" t="s">
        <v>10</v>
      </c>
      <c r="I50" s="14" t="s">
        <v>11</v>
      </c>
      <c r="J50" s="14" t="s">
        <v>11</v>
      </c>
      <c r="K50" s="14" t="s">
        <v>11</v>
      </c>
      <c r="L50" s="14" t="s">
        <v>10</v>
      </c>
      <c r="M50" s="14" t="s">
        <v>11</v>
      </c>
      <c r="N50" s="14" t="s">
        <v>10</v>
      </c>
      <c r="O50" s="14" t="s">
        <v>10</v>
      </c>
      <c r="P50" s="14" t="s">
        <v>10</v>
      </c>
    </row>
    <row r="51" spans="1:16" ht="17.5" customHeight="1">
      <c r="A51" s="4">
        <v>14490043</v>
      </c>
      <c r="B51" s="5">
        <v>665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165</v>
      </c>
      <c r="H51" s="14" t="s">
        <v>165</v>
      </c>
      <c r="I51" s="14" t="s">
        <v>165</v>
      </c>
      <c r="J51" s="14" t="s">
        <v>165</v>
      </c>
      <c r="K51" s="14" t="s">
        <v>165</v>
      </c>
      <c r="L51" s="14" t="s">
        <v>165</v>
      </c>
      <c r="M51" s="14" t="s">
        <v>165</v>
      </c>
      <c r="N51" s="14" t="s">
        <v>165</v>
      </c>
      <c r="O51" s="14" t="s">
        <v>165</v>
      </c>
      <c r="P51" s="14" t="s">
        <v>165</v>
      </c>
    </row>
    <row r="52" spans="1:16" ht="17.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10</v>
      </c>
      <c r="H52" s="14" t="s">
        <v>10</v>
      </c>
      <c r="I52" s="14" t="s">
        <v>165</v>
      </c>
      <c r="J52" s="14" t="s">
        <v>10</v>
      </c>
      <c r="K52" s="14" t="s">
        <v>11</v>
      </c>
      <c r="L52" s="14" t="s">
        <v>10</v>
      </c>
      <c r="M52" s="14" t="s">
        <v>10</v>
      </c>
      <c r="N52" s="14" t="s">
        <v>11</v>
      </c>
      <c r="O52" s="14" t="s">
        <v>10</v>
      </c>
      <c r="P52" s="14" t="s">
        <v>10</v>
      </c>
    </row>
    <row r="53" spans="1:16" ht="17.5" customHeight="1">
      <c r="A53" s="4">
        <v>14480020</v>
      </c>
      <c r="B53" s="5">
        <v>603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10</v>
      </c>
      <c r="H53" s="14" t="s">
        <v>10</v>
      </c>
      <c r="I53" s="14" t="s">
        <v>11</v>
      </c>
      <c r="J53" s="14" t="s">
        <v>10</v>
      </c>
      <c r="K53" s="14" t="s">
        <v>10</v>
      </c>
      <c r="L53" s="14" t="s">
        <v>10</v>
      </c>
      <c r="M53" s="14" t="s">
        <v>11</v>
      </c>
      <c r="N53" s="14" t="s">
        <v>10</v>
      </c>
      <c r="O53" s="14" t="s">
        <v>11</v>
      </c>
      <c r="P53" s="14" t="s">
        <v>10</v>
      </c>
    </row>
    <row r="54" spans="1:16" ht="17.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165</v>
      </c>
      <c r="H54" s="14" t="s">
        <v>165</v>
      </c>
      <c r="I54" s="14" t="s">
        <v>165</v>
      </c>
      <c r="J54" s="14" t="s">
        <v>165</v>
      </c>
      <c r="K54" s="14" t="s">
        <v>165</v>
      </c>
      <c r="L54" s="14" t="s">
        <v>165</v>
      </c>
      <c r="M54" s="14" t="s">
        <v>165</v>
      </c>
      <c r="N54" s="14" t="s">
        <v>165</v>
      </c>
      <c r="O54" s="14" t="s">
        <v>165</v>
      </c>
      <c r="P54" s="14" t="s">
        <v>165</v>
      </c>
    </row>
    <row r="55" spans="1:16" ht="17.5" customHeight="1">
      <c r="A55" s="4">
        <v>14490602</v>
      </c>
      <c r="B55" s="30">
        <v>679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165</v>
      </c>
      <c r="H55" s="14" t="s">
        <v>165</v>
      </c>
      <c r="I55" s="14" t="s">
        <v>165</v>
      </c>
      <c r="J55" s="14" t="s">
        <v>165</v>
      </c>
      <c r="K55" s="14" t="s">
        <v>165</v>
      </c>
      <c r="L55" s="14" t="s">
        <v>165</v>
      </c>
      <c r="M55" s="14" t="s">
        <v>165</v>
      </c>
      <c r="N55" s="14" t="s">
        <v>165</v>
      </c>
      <c r="O55" s="14" t="s">
        <v>165</v>
      </c>
      <c r="P55" s="14" t="s">
        <v>165</v>
      </c>
    </row>
    <row r="56" spans="1:16" ht="17.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165</v>
      </c>
      <c r="H56" s="14" t="s">
        <v>165</v>
      </c>
      <c r="I56" s="14" t="s">
        <v>165</v>
      </c>
      <c r="J56" s="14" t="s">
        <v>165</v>
      </c>
      <c r="K56" s="14" t="s">
        <v>165</v>
      </c>
      <c r="L56" s="14" t="s">
        <v>165</v>
      </c>
      <c r="M56" s="14" t="s">
        <v>165</v>
      </c>
      <c r="N56" s="14" t="s">
        <v>165</v>
      </c>
      <c r="O56" s="14" t="s">
        <v>165</v>
      </c>
      <c r="P56" s="14" t="s">
        <v>165</v>
      </c>
    </row>
    <row r="57" spans="1:16" ht="17.5" customHeight="1">
      <c r="A57" s="4">
        <v>14480174</v>
      </c>
      <c r="B57" s="5">
        <v>612</v>
      </c>
      <c r="C57" s="7" t="s">
        <v>16</v>
      </c>
      <c r="D57" s="7" t="s">
        <v>101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11</v>
      </c>
      <c r="J57" s="14" t="s">
        <v>11</v>
      </c>
      <c r="K57" s="14" t="s">
        <v>11</v>
      </c>
      <c r="L57" s="14" t="s">
        <v>11</v>
      </c>
      <c r="M57" s="14" t="s">
        <v>11</v>
      </c>
      <c r="N57" s="14" t="s">
        <v>10</v>
      </c>
      <c r="O57" s="14" t="s">
        <v>11</v>
      </c>
      <c r="P57" s="14" t="s">
        <v>10</v>
      </c>
    </row>
    <row r="58" spans="1:16" ht="17.5" customHeight="1">
      <c r="A58" s="4">
        <v>14490604</v>
      </c>
      <c r="B58" s="30">
        <v>680</v>
      </c>
      <c r="C58" s="7" t="s">
        <v>16</v>
      </c>
      <c r="D58" s="7" t="s">
        <v>15</v>
      </c>
      <c r="E58" s="7" t="s">
        <v>8</v>
      </c>
      <c r="F58" s="7" t="s">
        <v>8</v>
      </c>
      <c r="G58" s="14" t="s">
        <v>165</v>
      </c>
      <c r="H58" s="14" t="s">
        <v>165</v>
      </c>
      <c r="I58" s="14" t="s">
        <v>165</v>
      </c>
      <c r="J58" s="14" t="s">
        <v>165</v>
      </c>
      <c r="K58" s="14" t="s">
        <v>165</v>
      </c>
      <c r="L58" s="14" t="s">
        <v>165</v>
      </c>
      <c r="M58" s="14" t="s">
        <v>165</v>
      </c>
      <c r="N58" s="14" t="s">
        <v>165</v>
      </c>
      <c r="O58" s="14" t="s">
        <v>165</v>
      </c>
      <c r="P58" s="14" t="s">
        <v>165</v>
      </c>
    </row>
    <row r="59" spans="1:16" ht="17.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11</v>
      </c>
      <c r="J59" s="14" t="s">
        <v>11</v>
      </c>
      <c r="K59" s="14" t="s">
        <v>11</v>
      </c>
      <c r="L59" s="14" t="s">
        <v>10</v>
      </c>
      <c r="M59" s="14" t="s">
        <v>10</v>
      </c>
      <c r="N59" s="14" t="s">
        <v>10</v>
      </c>
      <c r="O59" s="14" t="s">
        <v>11</v>
      </c>
      <c r="P59" s="14" t="s">
        <v>10</v>
      </c>
    </row>
    <row r="60" spans="1:16" ht="17.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11</v>
      </c>
      <c r="J60" s="14" t="s">
        <v>11</v>
      </c>
      <c r="K60" s="14" t="s">
        <v>10</v>
      </c>
      <c r="L60" s="14" t="s">
        <v>10</v>
      </c>
      <c r="M60" s="14" t="s">
        <v>11</v>
      </c>
      <c r="N60" s="14" t="s">
        <v>10</v>
      </c>
      <c r="O60" s="14" t="s">
        <v>11</v>
      </c>
      <c r="P60" s="14" t="s">
        <v>10</v>
      </c>
    </row>
    <row r="61" spans="1:16" ht="17.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11</v>
      </c>
      <c r="J61" s="14" t="s">
        <v>10</v>
      </c>
      <c r="K61" s="14" t="s">
        <v>10</v>
      </c>
      <c r="L61" s="14" t="s">
        <v>10</v>
      </c>
      <c r="M61" s="14" t="s">
        <v>11</v>
      </c>
      <c r="N61" s="14" t="s">
        <v>10</v>
      </c>
      <c r="O61" s="14" t="s">
        <v>11</v>
      </c>
      <c r="P61" s="14" t="s">
        <v>10</v>
      </c>
    </row>
    <row r="62" spans="1:16" ht="17.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  <c r="I62" s="14" t="s">
        <v>11</v>
      </c>
      <c r="J62" s="14" t="s">
        <v>10</v>
      </c>
      <c r="K62" s="14" t="s">
        <v>10</v>
      </c>
      <c r="L62" s="14" t="s">
        <v>10</v>
      </c>
      <c r="M62" s="14" t="s">
        <v>11</v>
      </c>
      <c r="N62" s="14" t="s">
        <v>10</v>
      </c>
      <c r="O62" s="14" t="s">
        <v>11</v>
      </c>
      <c r="P62" s="14" t="s">
        <v>10</v>
      </c>
    </row>
    <row r="63" spans="1:16" ht="17.5" customHeight="1">
      <c r="A63" s="4">
        <v>14480560</v>
      </c>
      <c r="B63" s="5">
        <v>627</v>
      </c>
      <c r="C63" s="7" t="s">
        <v>90</v>
      </c>
      <c r="D63" s="7" t="s">
        <v>43</v>
      </c>
      <c r="E63" s="7" t="s">
        <v>95</v>
      </c>
      <c r="F63" s="7" t="s">
        <v>95</v>
      </c>
      <c r="G63" s="14" t="s">
        <v>10</v>
      </c>
      <c r="H63" s="14" t="s">
        <v>10</v>
      </c>
      <c r="I63" s="14" t="s">
        <v>11</v>
      </c>
      <c r="J63" s="14" t="s">
        <v>10</v>
      </c>
      <c r="K63" s="14" t="s">
        <v>11</v>
      </c>
      <c r="L63" s="14" t="s">
        <v>10</v>
      </c>
      <c r="M63" s="14" t="s">
        <v>10</v>
      </c>
      <c r="N63" s="14" t="s">
        <v>10</v>
      </c>
      <c r="O63" s="14" t="s">
        <v>165</v>
      </c>
      <c r="P63" s="14" t="s">
        <v>165</v>
      </c>
    </row>
    <row r="64" spans="1:16" ht="17.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10</v>
      </c>
      <c r="H64" s="14" t="s">
        <v>10</v>
      </c>
      <c r="I64" s="14" t="s">
        <v>10</v>
      </c>
      <c r="J64" s="14" t="s">
        <v>10</v>
      </c>
      <c r="K64" s="14" t="s">
        <v>11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</row>
    <row r="65" spans="1:16" ht="17.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165</v>
      </c>
      <c r="H65" s="14" t="s">
        <v>165</v>
      </c>
      <c r="I65" s="14" t="s">
        <v>165</v>
      </c>
      <c r="J65" s="14" t="s">
        <v>165</v>
      </c>
      <c r="K65" s="14" t="s">
        <v>165</v>
      </c>
      <c r="L65" s="14" t="s">
        <v>165</v>
      </c>
      <c r="M65" s="14" t="s">
        <v>165</v>
      </c>
      <c r="N65" s="14" t="s">
        <v>165</v>
      </c>
      <c r="O65" s="14" t="s">
        <v>165</v>
      </c>
      <c r="P65" s="14" t="s">
        <v>165</v>
      </c>
    </row>
    <row r="66" spans="1:16" ht="17.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11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10</v>
      </c>
    </row>
    <row r="67" spans="1:16" ht="17.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11</v>
      </c>
      <c r="H67" s="14" t="s">
        <v>11</v>
      </c>
      <c r="I67" s="14" t="s">
        <v>11</v>
      </c>
      <c r="J67" s="14" t="s">
        <v>11</v>
      </c>
      <c r="K67" s="14" t="s">
        <v>11</v>
      </c>
      <c r="L67" s="14" t="s">
        <v>11</v>
      </c>
      <c r="M67" s="14" t="s">
        <v>11</v>
      </c>
      <c r="N67" s="14" t="s">
        <v>11</v>
      </c>
      <c r="O67" s="14" t="s">
        <v>11</v>
      </c>
      <c r="P67" s="14" t="s">
        <v>10</v>
      </c>
    </row>
    <row r="68" spans="1:16" ht="17.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10</v>
      </c>
      <c r="H68" s="14" t="s">
        <v>10</v>
      </c>
      <c r="I68" s="14" t="s">
        <v>11</v>
      </c>
      <c r="J68" s="14" t="s">
        <v>10</v>
      </c>
      <c r="K68" s="14" t="s">
        <v>11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10</v>
      </c>
    </row>
    <row r="69" spans="1:16" ht="17.5" customHeight="1">
      <c r="A69" s="4">
        <v>14480013</v>
      </c>
      <c r="B69" s="5">
        <v>602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10</v>
      </c>
      <c r="H69" s="14" t="s">
        <v>10</v>
      </c>
      <c r="I69" s="14" t="s">
        <v>11</v>
      </c>
      <c r="J69" s="14" t="s">
        <v>10</v>
      </c>
      <c r="K69" s="14" t="s">
        <v>10</v>
      </c>
      <c r="L69" s="14" t="s">
        <v>10</v>
      </c>
      <c r="M69" s="14" t="s">
        <v>11</v>
      </c>
      <c r="N69" s="14" t="s">
        <v>10</v>
      </c>
      <c r="O69" s="14" t="s">
        <v>11</v>
      </c>
      <c r="P69" s="14" t="s">
        <v>10</v>
      </c>
    </row>
    <row r="70" spans="1:16" ht="17.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11</v>
      </c>
      <c r="H70" s="14" t="s">
        <v>11</v>
      </c>
      <c r="I70" s="14" t="s">
        <v>11</v>
      </c>
      <c r="J70" s="14" t="s">
        <v>11</v>
      </c>
      <c r="K70" s="14" t="s">
        <v>11</v>
      </c>
      <c r="L70" s="14" t="s">
        <v>11</v>
      </c>
      <c r="M70" s="14" t="s">
        <v>10</v>
      </c>
      <c r="N70" s="14" t="s">
        <v>11</v>
      </c>
      <c r="O70" s="14" t="s">
        <v>11</v>
      </c>
      <c r="P70" s="14" t="s">
        <v>10</v>
      </c>
    </row>
    <row r="71" spans="1:16" ht="17.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11</v>
      </c>
      <c r="H71" s="14" t="s">
        <v>11</v>
      </c>
      <c r="I71" s="14" t="s">
        <v>11</v>
      </c>
      <c r="J71" s="14" t="s">
        <v>11</v>
      </c>
      <c r="K71" s="14" t="s">
        <v>11</v>
      </c>
      <c r="L71" s="14" t="s">
        <v>11</v>
      </c>
      <c r="M71" s="14" t="s">
        <v>11</v>
      </c>
      <c r="N71" s="14" t="s">
        <v>11</v>
      </c>
      <c r="O71" s="14" t="s">
        <v>10</v>
      </c>
      <c r="P71" s="14" t="s">
        <v>10</v>
      </c>
    </row>
    <row r="72" spans="1:16" ht="17.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10</v>
      </c>
      <c r="H72" s="14" t="s">
        <v>10</v>
      </c>
      <c r="I72" s="14" t="s">
        <v>11</v>
      </c>
      <c r="J72" s="14" t="s">
        <v>11</v>
      </c>
      <c r="K72" s="14" t="s">
        <v>10</v>
      </c>
      <c r="L72" s="14" t="s">
        <v>10</v>
      </c>
      <c r="M72" s="14" t="s">
        <v>11</v>
      </c>
      <c r="N72" s="14" t="s">
        <v>10</v>
      </c>
      <c r="O72" s="14" t="s">
        <v>11</v>
      </c>
      <c r="P72" s="14" t="s">
        <v>10</v>
      </c>
    </row>
    <row r="73" spans="1:16" ht="17.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10</v>
      </c>
      <c r="H73" s="14" t="s">
        <v>10</v>
      </c>
      <c r="I73" s="14" t="s">
        <v>11</v>
      </c>
      <c r="J73" s="14" t="s">
        <v>10</v>
      </c>
      <c r="K73" s="14" t="s">
        <v>10</v>
      </c>
      <c r="L73" s="14" t="s">
        <v>10</v>
      </c>
      <c r="M73" s="14" t="s">
        <v>10</v>
      </c>
      <c r="N73" s="14" t="s">
        <v>11</v>
      </c>
      <c r="O73" s="14" t="s">
        <v>10</v>
      </c>
      <c r="P73" s="14" t="s">
        <v>11</v>
      </c>
    </row>
    <row r="74" spans="1:16" ht="17.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165</v>
      </c>
      <c r="H74" s="14" t="s">
        <v>165</v>
      </c>
      <c r="I74" s="14" t="s">
        <v>165</v>
      </c>
      <c r="J74" s="14" t="s">
        <v>165</v>
      </c>
      <c r="K74" s="14" t="s">
        <v>165</v>
      </c>
      <c r="L74" s="14" t="s">
        <v>165</v>
      </c>
      <c r="M74" s="14" t="s">
        <v>165</v>
      </c>
      <c r="N74" s="14" t="s">
        <v>165</v>
      </c>
      <c r="O74" s="14" t="s">
        <v>165</v>
      </c>
      <c r="P74" s="14" t="s">
        <v>165</v>
      </c>
    </row>
    <row r="75" spans="1:16" ht="17.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11</v>
      </c>
      <c r="J75" s="14" t="s">
        <v>10</v>
      </c>
      <c r="K75" s="14" t="s">
        <v>10</v>
      </c>
      <c r="L75" s="14" t="s">
        <v>10</v>
      </c>
      <c r="M75" s="14" t="s">
        <v>11</v>
      </c>
      <c r="N75" s="14" t="s">
        <v>10</v>
      </c>
      <c r="O75" s="14" t="s">
        <v>11</v>
      </c>
      <c r="P75" s="14" t="s">
        <v>10</v>
      </c>
    </row>
    <row r="76" spans="1:16" ht="17.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11</v>
      </c>
      <c r="J76" s="14" t="s">
        <v>10</v>
      </c>
      <c r="K76" s="14" t="s">
        <v>10</v>
      </c>
      <c r="L76" s="14" t="s">
        <v>10</v>
      </c>
      <c r="M76" s="14" t="s">
        <v>11</v>
      </c>
      <c r="N76" s="14" t="s">
        <v>10</v>
      </c>
      <c r="O76" s="14" t="s">
        <v>11</v>
      </c>
      <c r="P76" s="14" t="s">
        <v>10</v>
      </c>
    </row>
    <row r="77" spans="1:16" ht="17.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10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  <c r="P77" s="14" t="s">
        <v>11</v>
      </c>
    </row>
    <row r="78" spans="1:16" ht="17.5" customHeight="1">
      <c r="A78" s="4">
        <v>14480025</v>
      </c>
      <c r="B78" s="5">
        <v>604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165</v>
      </c>
      <c r="H78" s="14" t="s">
        <v>165</v>
      </c>
      <c r="I78" s="14" t="s">
        <v>165</v>
      </c>
      <c r="J78" s="14" t="s">
        <v>165</v>
      </c>
      <c r="K78" s="14" t="s">
        <v>165</v>
      </c>
      <c r="L78" s="14" t="s">
        <v>165</v>
      </c>
      <c r="M78" s="14" t="s">
        <v>165</v>
      </c>
      <c r="N78" s="14" t="s">
        <v>165</v>
      </c>
      <c r="O78" s="14" t="s">
        <v>165</v>
      </c>
      <c r="P78" s="14" t="s">
        <v>165</v>
      </c>
    </row>
    <row r="79" spans="1:16" ht="17.5" customHeight="1">
      <c r="A79" s="4">
        <v>14490597</v>
      </c>
      <c r="B79" s="30">
        <v>678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165</v>
      </c>
      <c r="J79" s="14" t="s">
        <v>11</v>
      </c>
      <c r="K79" s="14" t="s">
        <v>11</v>
      </c>
      <c r="L79" s="14" t="s">
        <v>11</v>
      </c>
      <c r="M79" s="14" t="s">
        <v>11</v>
      </c>
      <c r="N79" s="14" t="s">
        <v>11</v>
      </c>
      <c r="O79" s="14" t="s">
        <v>11</v>
      </c>
      <c r="P79" s="14" t="s">
        <v>10</v>
      </c>
    </row>
    <row r="80" spans="1:16" ht="17.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11</v>
      </c>
      <c r="L80" s="5" t="s">
        <v>10</v>
      </c>
      <c r="M80" s="5" t="s">
        <v>10</v>
      </c>
      <c r="N80" s="5" t="s">
        <v>11</v>
      </c>
      <c r="O80" s="5" t="s">
        <v>10</v>
      </c>
      <c r="P80" s="5" t="s">
        <v>10</v>
      </c>
    </row>
    <row r="81" spans="1:17" ht="17.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11</v>
      </c>
      <c r="J81" s="5" t="s">
        <v>11</v>
      </c>
      <c r="K81" s="5" t="s">
        <v>11</v>
      </c>
      <c r="L81" s="5" t="s">
        <v>10</v>
      </c>
      <c r="M81" s="5" t="s">
        <v>10</v>
      </c>
      <c r="N81" s="5" t="s">
        <v>10</v>
      </c>
      <c r="O81" s="5" t="s">
        <v>11</v>
      </c>
      <c r="P81" s="5" t="s">
        <v>10</v>
      </c>
    </row>
    <row r="82" spans="1:17" ht="17.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11</v>
      </c>
      <c r="H82" s="10" t="s">
        <v>11</v>
      </c>
      <c r="I82" s="10" t="s">
        <v>11</v>
      </c>
      <c r="J82" s="10" t="s">
        <v>11</v>
      </c>
      <c r="K82" s="10" t="s">
        <v>11</v>
      </c>
      <c r="L82" s="10" t="s">
        <v>11</v>
      </c>
      <c r="M82" s="10" t="s">
        <v>11</v>
      </c>
      <c r="N82" s="10" t="s">
        <v>11</v>
      </c>
      <c r="O82" s="10" t="s">
        <v>11</v>
      </c>
      <c r="P82" s="10" t="s">
        <v>10</v>
      </c>
    </row>
    <row r="83" spans="1:17" ht="17.5" customHeight="1" thickTop="1">
      <c r="A83" s="5"/>
      <c r="B83" s="9"/>
      <c r="C83" s="9"/>
      <c r="D83" s="9"/>
      <c r="E83" s="9"/>
      <c r="F83" s="25" t="s">
        <v>10</v>
      </c>
      <c r="G83" s="26">
        <f t="shared" ref="G83:P83" si="0">COUNTIF(G2:G82,"1. Mehr")</f>
        <v>54</v>
      </c>
      <c r="H83" s="26">
        <f t="shared" si="0"/>
        <v>54</v>
      </c>
      <c r="I83" s="26">
        <f t="shared" si="0"/>
        <v>17</v>
      </c>
      <c r="J83" s="26">
        <f t="shared" si="0"/>
        <v>33</v>
      </c>
      <c r="K83" s="26">
        <f t="shared" si="0"/>
        <v>21</v>
      </c>
      <c r="L83" s="26">
        <f t="shared" si="0"/>
        <v>47</v>
      </c>
      <c r="M83" s="26">
        <f t="shared" si="0"/>
        <v>32</v>
      </c>
      <c r="N83" s="26">
        <f t="shared" si="0"/>
        <v>47</v>
      </c>
      <c r="O83" s="26">
        <f t="shared" si="0"/>
        <v>26</v>
      </c>
      <c r="P83" s="26">
        <f t="shared" si="0"/>
        <v>50</v>
      </c>
    </row>
    <row r="84" spans="1:17" ht="17.5" customHeight="1">
      <c r="A84" s="5"/>
      <c r="B84" s="5"/>
      <c r="C84" s="9"/>
      <c r="D84" s="9"/>
      <c r="E84" s="5"/>
      <c r="F84" s="23" t="s">
        <v>11</v>
      </c>
      <c r="G84" s="15">
        <f t="shared" ref="G84:P84" si="1">COUNTIF(G2:G82,"2. Mehr")</f>
        <v>16</v>
      </c>
      <c r="H84" s="15">
        <f t="shared" si="1"/>
        <v>16</v>
      </c>
      <c r="I84" s="15">
        <f t="shared" si="1"/>
        <v>50</v>
      </c>
      <c r="J84" s="15">
        <f t="shared" si="1"/>
        <v>35</v>
      </c>
      <c r="K84" s="15">
        <f t="shared" si="1"/>
        <v>48</v>
      </c>
      <c r="L84" s="15">
        <f t="shared" si="1"/>
        <v>23</v>
      </c>
      <c r="M84" s="15">
        <f t="shared" si="1"/>
        <v>37</v>
      </c>
      <c r="N84" s="15">
        <f t="shared" si="1"/>
        <v>24</v>
      </c>
      <c r="O84" s="15">
        <f t="shared" si="1"/>
        <v>37</v>
      </c>
      <c r="P84" s="15">
        <f t="shared" si="1"/>
        <v>12</v>
      </c>
    </row>
    <row r="85" spans="1:17" ht="17.5" customHeight="1">
      <c r="A85" s="5"/>
      <c r="C85" s="9"/>
      <c r="D85" s="9"/>
      <c r="E85" s="21"/>
      <c r="F85" s="23" t="s">
        <v>12</v>
      </c>
      <c r="G85" s="16">
        <f t="shared" ref="G85:P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</row>
    <row r="86" spans="1:17" ht="17.5" customHeight="1">
      <c r="A86" s="14"/>
      <c r="C86" s="9"/>
      <c r="D86" s="9"/>
      <c r="E86" s="21"/>
      <c r="F86" s="23" t="s">
        <v>13</v>
      </c>
      <c r="G86" s="24">
        <f t="shared" ref="G86:P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1</v>
      </c>
      <c r="L86" s="24">
        <f t="shared" si="3"/>
        <v>0</v>
      </c>
      <c r="M86" s="24">
        <f t="shared" si="3"/>
        <v>1</v>
      </c>
      <c r="N86" s="24">
        <f t="shared" si="3"/>
        <v>0</v>
      </c>
      <c r="O86" s="24">
        <f t="shared" si="3"/>
        <v>1</v>
      </c>
      <c r="P86" s="24">
        <f t="shared" si="3"/>
        <v>1</v>
      </c>
    </row>
    <row r="87" spans="1:17" ht="17.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P87" si="4">COUNTIF(G2:G82,"V/A/N")</f>
        <v>10</v>
      </c>
      <c r="H87" s="27">
        <f t="shared" si="4"/>
        <v>10</v>
      </c>
      <c r="I87" s="27">
        <f t="shared" si="4"/>
        <v>13</v>
      </c>
      <c r="J87" s="27">
        <f t="shared" si="4"/>
        <v>12</v>
      </c>
      <c r="K87" s="27">
        <f t="shared" si="4"/>
        <v>10</v>
      </c>
      <c r="L87" s="27">
        <f t="shared" si="4"/>
        <v>10</v>
      </c>
      <c r="M87" s="27">
        <f t="shared" si="4"/>
        <v>10</v>
      </c>
      <c r="N87" s="27">
        <f t="shared" si="4"/>
        <v>9</v>
      </c>
      <c r="O87" s="27">
        <f t="shared" si="4"/>
        <v>16</v>
      </c>
      <c r="P87" s="27">
        <f t="shared" si="4"/>
        <v>17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P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166</v>
      </c>
      <c r="E90" s="12"/>
      <c r="F90" s="12"/>
      <c r="G90" s="12"/>
      <c r="H90" s="12"/>
      <c r="I90" s="12" t="s">
        <v>167</v>
      </c>
      <c r="J90" s="12"/>
      <c r="K90" s="12"/>
      <c r="L90" s="12"/>
      <c r="M90" s="12" t="s">
        <v>168</v>
      </c>
      <c r="N90" s="12"/>
      <c r="O90" s="12"/>
      <c r="P90" s="12"/>
      <c r="Q90" s="31" t="s">
        <v>169</v>
      </c>
    </row>
    <row r="91" spans="1:17">
      <c r="D91" s="12"/>
      <c r="Q91" s="32"/>
    </row>
    <row r="92" spans="1:17" ht="15.65" customHeight="1">
      <c r="C92" s="3" t="s">
        <v>170</v>
      </c>
      <c r="D92" s="33" t="s">
        <v>181</v>
      </c>
      <c r="E92" s="33"/>
      <c r="F92" s="33"/>
      <c r="G92" s="33"/>
      <c r="H92" s="33"/>
      <c r="I92" s="33" t="s">
        <v>192</v>
      </c>
      <c r="J92" s="33"/>
      <c r="K92" s="33"/>
      <c r="L92" s="33"/>
      <c r="M92" s="3" t="s">
        <v>10</v>
      </c>
      <c r="N92" s="34" t="s">
        <v>190</v>
      </c>
      <c r="O92" s="34"/>
      <c r="P92" s="34"/>
      <c r="Q92" s="32">
        <v>54</v>
      </c>
    </row>
    <row r="93" spans="1:17" ht="15.65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191</v>
      </c>
      <c r="O93" s="34"/>
      <c r="P93" s="34"/>
      <c r="Q93" s="32">
        <v>16</v>
      </c>
    </row>
    <row r="94" spans="1:17" ht="15.65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5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171</v>
      </c>
      <c r="N95" s="34" t="s">
        <v>13</v>
      </c>
      <c r="O95" s="34"/>
      <c r="P95" s="34"/>
      <c r="Q95" s="32">
        <v>0</v>
      </c>
    </row>
    <row r="96" spans="1:17" ht="15.65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57</v>
      </c>
      <c r="N96" s="34"/>
      <c r="O96" s="34"/>
      <c r="P96" s="34"/>
      <c r="Q96" s="32">
        <v>10</v>
      </c>
    </row>
    <row r="97" spans="3:17" ht="15.65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5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5" customHeight="1">
      <c r="C99" s="3" t="s">
        <v>172</v>
      </c>
      <c r="D99" s="33" t="s">
        <v>181</v>
      </c>
      <c r="E99" s="33"/>
      <c r="F99" s="33"/>
      <c r="G99" s="33"/>
      <c r="H99" s="33"/>
      <c r="I99" s="33" t="s">
        <v>193</v>
      </c>
      <c r="J99" s="33"/>
      <c r="K99" s="33"/>
      <c r="L99" s="33"/>
      <c r="M99" s="3" t="s">
        <v>10</v>
      </c>
      <c r="N99" s="34" t="s">
        <v>190</v>
      </c>
      <c r="O99" s="34"/>
      <c r="P99" s="34"/>
      <c r="Q99" s="32">
        <v>54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191</v>
      </c>
      <c r="O100" s="34"/>
      <c r="P100" s="34"/>
      <c r="Q100" s="32">
        <v>16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171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57</v>
      </c>
      <c r="N103" s="34"/>
      <c r="O103" s="34"/>
      <c r="P103" s="34"/>
      <c r="Q103" s="32">
        <v>10</v>
      </c>
    </row>
    <row r="104" spans="3:17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173</v>
      </c>
      <c r="D106" s="33" t="s">
        <v>181</v>
      </c>
      <c r="E106" s="33"/>
      <c r="F106" s="33"/>
      <c r="G106" s="33"/>
      <c r="H106" s="33"/>
      <c r="I106" s="33" t="s">
        <v>195</v>
      </c>
      <c r="J106" s="33"/>
      <c r="K106" s="33"/>
      <c r="L106" s="33"/>
      <c r="M106" s="3" t="s">
        <v>10</v>
      </c>
      <c r="N106" s="34" t="s">
        <v>209</v>
      </c>
      <c r="O106" s="34"/>
      <c r="P106" s="34"/>
      <c r="Q106" s="32">
        <v>17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194</v>
      </c>
      <c r="O107" s="34"/>
      <c r="P107" s="34"/>
      <c r="Q107" s="32">
        <v>50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171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57</v>
      </c>
      <c r="N110" s="34"/>
      <c r="O110" s="34"/>
      <c r="P110" s="34"/>
      <c r="Q110" s="32">
        <v>13</v>
      </c>
    </row>
    <row r="111" spans="3:17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174</v>
      </c>
      <c r="D113" s="33" t="s">
        <v>181</v>
      </c>
      <c r="E113" s="33"/>
      <c r="F113" s="33"/>
      <c r="G113" s="33"/>
      <c r="H113" s="33"/>
      <c r="I113" s="33" t="s">
        <v>196</v>
      </c>
      <c r="J113" s="33"/>
      <c r="K113" s="33"/>
      <c r="L113" s="33"/>
      <c r="M113" s="3" t="s">
        <v>10</v>
      </c>
      <c r="N113" s="34" t="s">
        <v>197</v>
      </c>
      <c r="O113" s="34"/>
      <c r="P113" s="34"/>
      <c r="Q113" s="32">
        <v>33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198</v>
      </c>
      <c r="O114" s="34"/>
      <c r="P114" s="34"/>
      <c r="Q114" s="32">
        <v>35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171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57</v>
      </c>
      <c r="N117" s="34"/>
      <c r="O117" s="34"/>
      <c r="P117" s="34"/>
      <c r="Q117" s="32">
        <v>12</v>
      </c>
    </row>
    <row r="118" spans="3:17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175</v>
      </c>
      <c r="D120" s="33" t="s">
        <v>181</v>
      </c>
      <c r="E120" s="33"/>
      <c r="F120" s="33"/>
      <c r="G120" s="33"/>
      <c r="H120" s="33"/>
      <c r="I120" s="34" t="s">
        <v>199</v>
      </c>
      <c r="J120" s="34"/>
      <c r="K120" s="34"/>
      <c r="L120" s="34"/>
      <c r="M120" s="3" t="s">
        <v>10</v>
      </c>
      <c r="N120" s="34" t="s">
        <v>200</v>
      </c>
      <c r="O120" s="34"/>
      <c r="P120" s="34"/>
      <c r="Q120" s="32">
        <v>21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201</v>
      </c>
      <c r="O121" s="34"/>
      <c r="P121" s="34"/>
      <c r="Q121" s="32">
        <v>48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171</v>
      </c>
      <c r="N123" s="34" t="s">
        <v>13</v>
      </c>
      <c r="O123" s="34"/>
      <c r="P123" s="34"/>
      <c r="Q123" s="32">
        <v>1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57</v>
      </c>
      <c r="N124" s="34"/>
      <c r="O124" s="34"/>
      <c r="P124" s="34"/>
      <c r="Q124" s="32">
        <v>10</v>
      </c>
    </row>
    <row r="125" spans="3:17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C127" s="3" t="s">
        <v>176</v>
      </c>
      <c r="D127" s="33" t="s">
        <v>181</v>
      </c>
      <c r="E127" s="33"/>
      <c r="F127" s="33"/>
      <c r="G127" s="33"/>
      <c r="H127" s="33"/>
      <c r="I127" s="33" t="s">
        <v>210</v>
      </c>
      <c r="J127" s="33"/>
      <c r="K127" s="33"/>
      <c r="L127" s="33"/>
      <c r="M127" s="3" t="s">
        <v>10</v>
      </c>
      <c r="N127" s="34" t="s">
        <v>202</v>
      </c>
      <c r="O127" s="34"/>
      <c r="P127" s="34"/>
      <c r="Q127" s="32">
        <v>47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203</v>
      </c>
      <c r="O128" s="34"/>
      <c r="P128" s="34"/>
      <c r="Q128" s="32">
        <v>23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171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57</v>
      </c>
      <c r="N131" s="34"/>
      <c r="O131" s="34"/>
      <c r="P131" s="34"/>
      <c r="Q131" s="32">
        <v>10</v>
      </c>
    </row>
    <row r="132" spans="3:17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177</v>
      </c>
      <c r="D134" s="33" t="s">
        <v>181</v>
      </c>
      <c r="E134" s="33"/>
      <c r="F134" s="33"/>
      <c r="G134" s="33"/>
      <c r="H134" s="33"/>
      <c r="I134" s="34" t="s">
        <v>205</v>
      </c>
      <c r="J134" s="34"/>
      <c r="K134" s="34"/>
      <c r="L134" s="34"/>
      <c r="M134" s="3" t="s">
        <v>10</v>
      </c>
      <c r="N134" s="34" t="s">
        <v>204</v>
      </c>
      <c r="O134" s="34"/>
      <c r="P134" s="34"/>
      <c r="Q134" s="32">
        <v>32</v>
      </c>
    </row>
    <row r="135" spans="3:17">
      <c r="D135" s="33"/>
      <c r="E135" s="33"/>
      <c r="F135" s="33"/>
      <c r="G135" s="33"/>
      <c r="H135" s="33"/>
      <c r="I135" s="34"/>
      <c r="J135" s="34"/>
      <c r="K135" s="34"/>
      <c r="L135" s="34"/>
      <c r="M135" s="3" t="s">
        <v>11</v>
      </c>
      <c r="N135" s="34" t="s">
        <v>206</v>
      </c>
      <c r="O135" s="34"/>
      <c r="P135" s="34"/>
      <c r="Q135" s="32">
        <v>37</v>
      </c>
    </row>
    <row r="136" spans="3:17">
      <c r="D136" s="33"/>
      <c r="E136" s="33"/>
      <c r="F136" s="33"/>
      <c r="G136" s="33"/>
      <c r="H136" s="33"/>
      <c r="I136" s="34"/>
      <c r="J136" s="34"/>
      <c r="K136" s="34"/>
      <c r="L136" s="34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4"/>
      <c r="J137" s="34"/>
      <c r="K137" s="34"/>
      <c r="L137" s="34"/>
      <c r="M137" s="3" t="s">
        <v>171</v>
      </c>
      <c r="N137" s="34" t="s">
        <v>13</v>
      </c>
      <c r="O137" s="34"/>
      <c r="P137" s="34"/>
      <c r="Q137" s="32">
        <v>1</v>
      </c>
    </row>
    <row r="138" spans="3:17">
      <c r="D138" s="33"/>
      <c r="E138" s="33"/>
      <c r="F138" s="33"/>
      <c r="G138" s="33"/>
      <c r="H138" s="33"/>
      <c r="I138" s="34"/>
      <c r="J138" s="34"/>
      <c r="K138" s="34"/>
      <c r="L138" s="34"/>
      <c r="M138" s="3" t="s">
        <v>57</v>
      </c>
      <c r="N138" s="34"/>
      <c r="O138" s="34"/>
      <c r="P138" s="34"/>
      <c r="Q138" s="32">
        <v>10</v>
      </c>
    </row>
    <row r="139" spans="3:17">
      <c r="D139" s="33"/>
      <c r="E139" s="33"/>
      <c r="F139" s="33"/>
      <c r="G139" s="33"/>
      <c r="H139" s="33"/>
      <c r="I139" s="34"/>
      <c r="J139" s="34"/>
      <c r="K139" s="34"/>
      <c r="L139" s="34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4"/>
      <c r="J140" s="34"/>
      <c r="K140" s="34"/>
      <c r="L140" s="34"/>
      <c r="Q140" s="32"/>
    </row>
    <row r="141" spans="3:17">
      <c r="C141" s="3" t="s">
        <v>178</v>
      </c>
      <c r="D141" s="33" t="s">
        <v>181</v>
      </c>
      <c r="E141" s="33"/>
      <c r="F141" s="33"/>
      <c r="G141" s="33"/>
      <c r="H141" s="33"/>
      <c r="I141" s="33" t="s">
        <v>207</v>
      </c>
      <c r="J141" s="33"/>
      <c r="K141" s="33"/>
      <c r="L141" s="33"/>
      <c r="M141" s="3" t="s">
        <v>10</v>
      </c>
      <c r="N141" s="34" t="s">
        <v>190</v>
      </c>
      <c r="O141" s="34"/>
      <c r="P141" s="34"/>
      <c r="Q141" s="32">
        <v>47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208</v>
      </c>
      <c r="O142" s="34"/>
      <c r="P142" s="34"/>
      <c r="Q142" s="32">
        <v>24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171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57</v>
      </c>
      <c r="N145" s="34"/>
      <c r="O145" s="34"/>
      <c r="P145" s="34"/>
      <c r="Q145" s="32">
        <v>9</v>
      </c>
    </row>
    <row r="146" spans="3:17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>
      <c r="C148" s="3" t="s">
        <v>179</v>
      </c>
      <c r="D148" s="33" t="s">
        <v>182</v>
      </c>
      <c r="E148" s="33"/>
      <c r="F148" s="33"/>
      <c r="G148" s="33"/>
      <c r="H148" s="33"/>
      <c r="I148" s="33" t="s">
        <v>189</v>
      </c>
      <c r="J148" s="33"/>
      <c r="K148" s="33"/>
      <c r="L148" s="33"/>
      <c r="M148" s="3" t="s">
        <v>10</v>
      </c>
      <c r="N148" s="34" t="s">
        <v>183</v>
      </c>
      <c r="O148" s="34"/>
      <c r="P148" s="34"/>
      <c r="Q148" s="32">
        <v>26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184</v>
      </c>
      <c r="O149" s="34"/>
      <c r="P149" s="34"/>
      <c r="Q149" s="32">
        <v>37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171</v>
      </c>
      <c r="N151" s="34" t="s">
        <v>13</v>
      </c>
      <c r="O151" s="34"/>
      <c r="P151" s="34"/>
      <c r="Q151" s="32">
        <v>1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57</v>
      </c>
      <c r="N152" s="34"/>
      <c r="O152" s="34"/>
      <c r="P152" s="34"/>
      <c r="Q152" s="32">
        <v>16</v>
      </c>
    </row>
    <row r="153" spans="3:17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180</v>
      </c>
      <c r="D155" s="33" t="s">
        <v>185</v>
      </c>
      <c r="E155" s="33"/>
      <c r="F155" s="33"/>
      <c r="G155" s="33"/>
      <c r="H155" s="33"/>
      <c r="I155" s="34" t="s">
        <v>188</v>
      </c>
      <c r="J155" s="34"/>
      <c r="K155" s="34"/>
      <c r="L155" s="34"/>
      <c r="M155" s="3" t="s">
        <v>10</v>
      </c>
      <c r="N155" s="34" t="s">
        <v>186</v>
      </c>
      <c r="O155" s="34"/>
      <c r="P155" s="34"/>
      <c r="Q155" s="32">
        <v>50</v>
      </c>
    </row>
    <row r="156" spans="3:17">
      <c r="D156" s="33"/>
      <c r="E156" s="33"/>
      <c r="F156" s="33"/>
      <c r="G156" s="33"/>
      <c r="H156" s="33"/>
      <c r="I156" s="34"/>
      <c r="J156" s="34"/>
      <c r="K156" s="34"/>
      <c r="L156" s="34"/>
      <c r="M156" s="3" t="s">
        <v>11</v>
      </c>
      <c r="N156" s="34" t="s">
        <v>187</v>
      </c>
      <c r="O156" s="34"/>
      <c r="P156" s="34"/>
      <c r="Q156" s="32">
        <v>12</v>
      </c>
    </row>
    <row r="157" spans="3:17">
      <c r="D157" s="33"/>
      <c r="E157" s="33"/>
      <c r="F157" s="33"/>
      <c r="G157" s="33"/>
      <c r="H157" s="33"/>
      <c r="I157" s="34"/>
      <c r="J157" s="34"/>
      <c r="K157" s="34"/>
      <c r="L157" s="34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4"/>
      <c r="J158" s="34"/>
      <c r="K158" s="34"/>
      <c r="L158" s="34"/>
      <c r="M158" s="3" t="s">
        <v>171</v>
      </c>
      <c r="N158" s="34" t="s">
        <v>13</v>
      </c>
      <c r="O158" s="34"/>
      <c r="P158" s="34"/>
      <c r="Q158" s="32">
        <v>1</v>
      </c>
    </row>
    <row r="159" spans="3:17">
      <c r="D159" s="33"/>
      <c r="E159" s="33"/>
      <c r="F159" s="33"/>
      <c r="G159" s="33"/>
      <c r="H159" s="33"/>
      <c r="I159" s="34"/>
      <c r="J159" s="34"/>
      <c r="K159" s="34"/>
      <c r="L159" s="34"/>
      <c r="M159" s="3" t="s">
        <v>57</v>
      </c>
      <c r="N159" s="34"/>
      <c r="O159" s="34"/>
      <c r="P159" s="34"/>
      <c r="Q159" s="32">
        <v>17</v>
      </c>
    </row>
    <row r="160" spans="3:17">
      <c r="D160" s="33"/>
      <c r="E160" s="33"/>
      <c r="F160" s="33"/>
      <c r="G160" s="33"/>
      <c r="H160" s="33"/>
      <c r="I160" s="34"/>
      <c r="J160" s="34"/>
      <c r="K160" s="34"/>
      <c r="L160" s="34"/>
      <c r="M160" s="3" t="s">
        <v>9</v>
      </c>
      <c r="N160" s="35"/>
      <c r="O160" s="35"/>
      <c r="P160" s="35"/>
      <c r="Q160" s="31">
        <v>80</v>
      </c>
    </row>
    <row r="161" spans="4:17">
      <c r="D161" s="33"/>
      <c r="E161" s="33"/>
      <c r="F161" s="33"/>
      <c r="G161" s="33"/>
      <c r="H161" s="33"/>
      <c r="I161" s="34"/>
      <c r="J161" s="34"/>
      <c r="K161" s="34"/>
      <c r="L161" s="34"/>
      <c r="Q161" s="32"/>
    </row>
    <row r="162" spans="4:17">
      <c r="Q162" s="32"/>
    </row>
    <row r="163" spans="4:17">
      <c r="Q163" s="32"/>
    </row>
    <row r="164" spans="4:17">
      <c r="Q164" s="32"/>
    </row>
    <row r="165" spans="4:17">
      <c r="Q165" s="32"/>
    </row>
    <row r="166" spans="4:17">
      <c r="Q166" s="32"/>
    </row>
    <row r="167" spans="4:17">
      <c r="Q167" s="32"/>
    </row>
    <row r="168" spans="4:17">
      <c r="Q168" s="32"/>
    </row>
    <row r="169" spans="4:17">
      <c r="Q169" s="32"/>
    </row>
    <row r="170" spans="4:17">
      <c r="Q170" s="32"/>
    </row>
    <row r="171" spans="4:17">
      <c r="Q171" s="32"/>
    </row>
    <row r="172" spans="4:17">
      <c r="Q172" s="32"/>
    </row>
    <row r="173" spans="4:17">
      <c r="Q173" s="32"/>
    </row>
    <row r="174" spans="4:17">
      <c r="Q174" s="32"/>
    </row>
    <row r="175" spans="4:17">
      <c r="Q175" s="32"/>
    </row>
    <row r="176" spans="4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80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55:H161"/>
    <mergeCell ref="I155:L161"/>
    <mergeCell ref="N155:P155"/>
    <mergeCell ref="N156:P156"/>
    <mergeCell ref="N157:P157"/>
    <mergeCell ref="N158:P158"/>
    <mergeCell ref="N159:P159"/>
    <mergeCell ref="N160:P160"/>
  </mergeCells>
  <phoneticPr fontId="5" type="noConversion"/>
  <conditionalFormatting sqref="G2:P44 G46:P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29.08.2024,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Claudia Locatelli</cp:lastModifiedBy>
  <cp:lastPrinted>2022-12-06T12:27:02Z</cp:lastPrinted>
  <dcterms:created xsi:type="dcterms:W3CDTF">2013-10-23T08:03:36Z</dcterms:created>
  <dcterms:modified xsi:type="dcterms:W3CDTF">2024-08-30T08:12:50Z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2024-08-29T15:20:39Z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557dcba5-89ef-4a67-a79a-d20052ad1a21</vt:lpwstr>
  </property>
  <property fmtid="{D5CDD505-2E9C-101B-9397-08002B2CF9AE}" pid="8" name="MSIP_Label_5f6c350c-d04c-42cf-a2dc-28029b354aa8_ContentBits">
    <vt:lpwstr>0</vt:lpwstr>
  </property>
</Properties>
</file>