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8_{E751287F-6EC8-4AEC-BAD2-98764DCDF1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H84" i="1"/>
  <c r="H85" i="1"/>
  <c r="H86" i="1"/>
  <c r="H87" i="1"/>
  <c r="G83" i="1"/>
  <c r="G84" i="1"/>
  <c r="G85" i="1"/>
  <c r="G86" i="1"/>
  <c r="G87" i="1"/>
  <c r="G88" i="1" l="1"/>
  <c r="H88" i="1"/>
</calcChain>
</file>

<file path=xl/sharedStrings.xml><?xml version="1.0" encoding="utf-8"?>
<sst xmlns="http://schemas.openxmlformats.org/spreadsheetml/2006/main" count="532" uniqueCount="172">
  <si>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</si>
  <si>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</si>
  <si>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</si>
  <si>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</si>
  <si>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</si>
  <si>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</si>
  <si>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</si>
  <si>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</si>
  <si>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</si>
  <si>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</si>
  <si>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</si>
  <si>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</si>
  <si>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</si>
  <si>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</si>
  <si>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</si>
  <si>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</si>
  <si>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</si>
  <si>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</si>
  <si>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</si>
  <si>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</si>
  <si>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</si>
  <si>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</si>
  <si>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</si>
  <si>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</si>
  <si>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</si>
  <si>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</si>
  <si>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</si>
  <si>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</si>
  <si>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</si>
  <si>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</si>
  <si>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</si>
  <si>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</si>
  <si>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</si>
  <si>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</si>
  <si>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</si>
  <si>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</si>
  <si>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</si>
  <si>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</si>
  <si>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</si>
  <si>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</si>
  <si>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</si>
  <si>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</si>
  <si>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</si>
  <si>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</si>
  <si>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</si>
  <si>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</si>
  <si>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</si>
  <si>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</si>
  <si>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</si>
  <si>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</si>
  <si>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</si>
  <si>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</si>
  <si>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</si>
  <si>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</si>
  <si>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</si>
  <si>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</si>
  <si>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</si>
  <si>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</si>
  <si>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</si>
  <si>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</si>
  <si>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</si>
  <si>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</si>
  <si>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</si>
  <si>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</si>
  <si>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</si>
  <si>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</si>
  <si>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</si>
  <si>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</si>
  <si>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</si>
  <si>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</si>
  <si>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</si>
  <si>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</si>
  <si>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</si>
  <si>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</si>
  <si>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</si>
  <si>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</si>
  <si>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</si>
  <si>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</si>
  <si>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</si>
  <si>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</si>
  <si>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</si>
  <si>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</si>
  <si>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</si>
  <si>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</si>
  <si>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</si>
  <si>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</si>
  <si>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</si>
  <si>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</si>
  <si>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</si>
  <si>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</si>
  <si>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</si>
  <si>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</si>
  <si>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</si>
  <si>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</si>
  <si>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</si>
  <si>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</si>
  <si>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</si>
  <si>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</si>
  <si>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</si>
  <si>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</si>
  <si>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</si>
  <si>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</si>
  <si>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</si>
  <si>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</si>
  <si>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</si>
  <si>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</si>
  <si>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</si>
  <si>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</si>
  <si>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</si>
  <si>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</si>
  <si>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</si>
  <si>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</si>
  <si>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</si>
  <si>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</si>
  <si>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</si>
  <si>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</si>
  <si>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</si>
  <si>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</si>
  <si>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</si>
  <si>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</si>
  <si>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</si>
  <si>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</si>
  <si>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</si>
  <si>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</si>
  <si>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</si>
  <si>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</si>
  <si>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</si>
  <si>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</si>
  <si>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</si>
  <si>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</si>
  <si>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</si>
  <si>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</si>
  <si>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</si>
  <si>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</si>
  <si>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</si>
  <si>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</si>
  <si>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</si>
  <si>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</si>
  <si>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</si>
  <si>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</si>
  <si>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</si>
  <si>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</si>
  <si>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</si>
  <si>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</si>
  <si>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</si>
  <si>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</si>
  <si>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</si>
  <si>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</si>
  <si>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</si>
  <si>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</si>
  <si>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</si>
  <si>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</si>
  <si>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</si>
  <si>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</si>
  <si>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</si>
  <si>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</si>
  <si>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Abst. 2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</si>
  <si>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</si>
  <si>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</si>
  <si>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</si>
  <si>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</si>
  <si>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</si>
  <si>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</si>
  <si>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</si>
  <si>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</si>
  <si>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Antrag der Motionierenden auf Erheblicherklärung</t>
  </si>
  <si>
    <t>Traktandum 15: Motion von Luzian Franzini, Isabel Liniger und Fabio Iten betreffend ein kantonales Behindertengleichstellungsgesetz (Vorlage 3053)</t>
  </si>
  <si>
    <t>Antrag Regierung (nicht erheblich)</t>
  </si>
  <si>
    <t>Antrag Motionierende (erheblich)</t>
  </si>
  <si>
    <t>Traktandum 17: Postulat von Jean Luc Mösch, Erich Grob, Stéphanie Vuichard und Jill Nussbaumer betreffend Trinkwassereinsparung bei Urinalen in den Liegenschaften des Kantons Zug (Vorlage 3517)</t>
  </si>
  <si>
    <t>Antrag der Postulierenden auf Erheblicherklärung</t>
  </si>
  <si>
    <t>Antrag Postulierende (erheblich)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</si>
</sst>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8" zoomScale="85" zoomScaleNormal="85" zoomScalePageLayoutView="85" workbookViewId="0">
      <selection activeCell="D99" sqref="D99:H105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8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156</v>
      </c>
    </row>
    <row r="2" spans="1:8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107</v>
      </c>
      <c r="F2" s="7" t="s">
        <v>107</v>
      </c>
      <c r="G2" s="5" t="s">
        <v>11</v>
      </c>
      <c r="H2" s="5" t="s">
        <v>10</v>
      </c>
    </row>
    <row r="3" spans="1:8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11</v>
      </c>
      <c r="H3" s="5" t="s">
        <v>157</v>
      </c>
    </row>
    <row r="4" spans="1:8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</row>
    <row r="5" spans="1:8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107</v>
      </c>
      <c r="F5" s="4" t="s">
        <v>107</v>
      </c>
      <c r="G5" s="5" t="s">
        <v>10</v>
      </c>
      <c r="H5" s="5" t="s">
        <v>10</v>
      </c>
    </row>
    <row r="6" spans="1:8" ht="17.45" customHeight="1">
      <c r="A6" s="4">
        <v>14481581</v>
      </c>
      <c r="B6" s="5">
        <v>652</v>
      </c>
      <c r="C6" s="4" t="s">
        <v>95</v>
      </c>
      <c r="D6" s="4" t="s">
        <v>144</v>
      </c>
      <c r="E6" s="4" t="s">
        <v>7</v>
      </c>
      <c r="F6" s="4" t="s">
        <v>7</v>
      </c>
      <c r="G6" s="5" t="s">
        <v>10</v>
      </c>
      <c r="H6" s="5" t="s">
        <v>10</v>
      </c>
    </row>
    <row r="7" spans="1:8" ht="17.45" customHeight="1">
      <c r="A7" s="4">
        <v>14481812</v>
      </c>
      <c r="B7" s="5">
        <v>662</v>
      </c>
      <c r="C7" s="6" t="s">
        <v>95</v>
      </c>
      <c r="D7" s="6" t="s">
        <v>104</v>
      </c>
      <c r="E7" s="6" t="s">
        <v>107</v>
      </c>
      <c r="F7" s="6" t="s">
        <v>107</v>
      </c>
      <c r="G7" s="8" t="s">
        <v>11</v>
      </c>
      <c r="H7" s="8" t="s">
        <v>10</v>
      </c>
    </row>
    <row r="8" spans="1:8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</row>
    <row r="9" spans="1:8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107</v>
      </c>
      <c r="F9" s="4" t="s">
        <v>107</v>
      </c>
      <c r="G9" s="5" t="s">
        <v>10</v>
      </c>
      <c r="H9" s="5" t="s">
        <v>157</v>
      </c>
    </row>
    <row r="10" spans="1:8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107</v>
      </c>
      <c r="F10" s="4" t="s">
        <v>107</v>
      </c>
      <c r="G10" s="5" t="s">
        <v>157</v>
      </c>
      <c r="H10" s="5" t="s">
        <v>157</v>
      </c>
    </row>
    <row r="11" spans="1:8" ht="17.45" customHeight="1">
      <c r="A11" s="4">
        <v>14481078</v>
      </c>
      <c r="B11" s="5">
        <v>640</v>
      </c>
      <c r="C11" s="4" t="s">
        <v>134</v>
      </c>
      <c r="D11" s="4" t="s">
        <v>135</v>
      </c>
      <c r="E11" s="4" t="s">
        <v>8</v>
      </c>
      <c r="F11" s="4" t="s">
        <v>8</v>
      </c>
      <c r="G11" s="5" t="s">
        <v>10</v>
      </c>
      <c r="H11" s="5" t="s">
        <v>10</v>
      </c>
    </row>
    <row r="12" spans="1:8" ht="17.45" customHeight="1">
      <c r="A12" s="4">
        <v>14481582</v>
      </c>
      <c r="B12" s="5">
        <v>653</v>
      </c>
      <c r="C12" s="4" t="s">
        <v>150</v>
      </c>
      <c r="D12" s="4" t="s">
        <v>145</v>
      </c>
      <c r="E12" s="4" t="s">
        <v>7</v>
      </c>
      <c r="F12" s="4" t="s">
        <v>7</v>
      </c>
      <c r="G12" s="5" t="s">
        <v>10</v>
      </c>
      <c r="H12" s="5" t="s">
        <v>157</v>
      </c>
    </row>
    <row r="13" spans="1:8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10</v>
      </c>
    </row>
    <row r="14" spans="1:8" ht="17.45" customHeight="1">
      <c r="A14" s="4">
        <v>14490311</v>
      </c>
      <c r="B14" s="5">
        <v>669</v>
      </c>
      <c r="C14" s="4" t="s">
        <v>147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</row>
    <row r="15" spans="1:8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11</v>
      </c>
      <c r="H15" s="5" t="s">
        <v>11</v>
      </c>
    </row>
    <row r="16" spans="1:8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107</v>
      </c>
      <c r="F16" s="6" t="s">
        <v>107</v>
      </c>
      <c r="G16" s="5" t="s">
        <v>157</v>
      </c>
      <c r="H16" s="5" t="s">
        <v>157</v>
      </c>
    </row>
    <row r="17" spans="1:8" ht="17.45" customHeight="1">
      <c r="A17" s="4">
        <v>14480714</v>
      </c>
      <c r="B17" s="5">
        <v>630</v>
      </c>
      <c r="C17" s="4" t="s">
        <v>126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10</v>
      </c>
    </row>
    <row r="18" spans="1:8" ht="17.45" customHeight="1">
      <c r="A18" s="4">
        <v>14480554</v>
      </c>
      <c r="B18" s="5">
        <v>626</v>
      </c>
      <c r="C18" s="4" t="s">
        <v>101</v>
      </c>
      <c r="D18" s="4" t="s">
        <v>0</v>
      </c>
      <c r="E18" s="4" t="s">
        <v>107</v>
      </c>
      <c r="F18" s="4" t="s">
        <v>107</v>
      </c>
      <c r="G18" s="5" t="s">
        <v>11</v>
      </c>
      <c r="H18" s="5" t="s">
        <v>10</v>
      </c>
    </row>
    <row r="19" spans="1:8" ht="17.45" customHeight="1">
      <c r="A19" s="4">
        <v>14480388</v>
      </c>
      <c r="B19" s="5">
        <v>618</v>
      </c>
      <c r="C19" s="4" t="s">
        <v>99</v>
      </c>
      <c r="D19" s="4" t="s">
        <v>100</v>
      </c>
      <c r="E19" s="4" t="s">
        <v>23</v>
      </c>
      <c r="F19" s="4" t="s">
        <v>23</v>
      </c>
      <c r="G19" s="5" t="s">
        <v>11</v>
      </c>
      <c r="H19" s="5" t="s">
        <v>11</v>
      </c>
    </row>
    <row r="20" spans="1:8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</row>
    <row r="21" spans="1:8" ht="17.45" customHeight="1">
      <c r="A21" s="4">
        <v>14480624</v>
      </c>
      <c r="B21" s="5">
        <v>628</v>
      </c>
      <c r="C21" s="4" t="s">
        <v>124</v>
      </c>
      <c r="D21" s="4" t="s">
        <v>125</v>
      </c>
      <c r="E21" s="4" t="s">
        <v>42</v>
      </c>
      <c r="F21" s="4" t="s">
        <v>42</v>
      </c>
      <c r="G21" s="5" t="s">
        <v>10</v>
      </c>
      <c r="H21" s="5" t="s">
        <v>10</v>
      </c>
    </row>
    <row r="22" spans="1:8" ht="17.45" customHeight="1">
      <c r="A22" s="4">
        <v>14481361</v>
      </c>
      <c r="B22" s="5">
        <v>648</v>
      </c>
      <c r="C22" s="4" t="s">
        <v>142</v>
      </c>
      <c r="D22" s="4" t="s">
        <v>143</v>
      </c>
      <c r="E22" s="4" t="s">
        <v>107</v>
      </c>
      <c r="F22" s="4" t="s">
        <v>107</v>
      </c>
      <c r="G22" s="5" t="s">
        <v>11</v>
      </c>
      <c r="H22" s="5" t="s">
        <v>11</v>
      </c>
    </row>
    <row r="23" spans="1:8" ht="17.45" customHeight="1">
      <c r="A23" s="4">
        <v>14480793</v>
      </c>
      <c r="B23" s="5">
        <v>633</v>
      </c>
      <c r="C23" s="4" t="s">
        <v>129</v>
      </c>
      <c r="D23" s="4" t="s">
        <v>130</v>
      </c>
      <c r="E23" s="4" t="s">
        <v>7</v>
      </c>
      <c r="F23" s="4" t="s">
        <v>7</v>
      </c>
      <c r="G23" s="5" t="s">
        <v>10</v>
      </c>
      <c r="H23" s="5" t="s">
        <v>10</v>
      </c>
    </row>
    <row r="24" spans="1:8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10</v>
      </c>
    </row>
    <row r="25" spans="1:8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11</v>
      </c>
    </row>
    <row r="26" spans="1:8" ht="17.45" customHeight="1">
      <c r="A26" s="4">
        <v>14480506</v>
      </c>
      <c r="B26" s="5">
        <v>623</v>
      </c>
      <c r="C26" s="4" t="s">
        <v>121</v>
      </c>
      <c r="D26" s="4" t="s">
        <v>122</v>
      </c>
      <c r="E26" s="4" t="s">
        <v>8</v>
      </c>
      <c r="F26" s="4" t="s">
        <v>8</v>
      </c>
      <c r="G26" s="5" t="s">
        <v>10</v>
      </c>
      <c r="H26" s="5" t="s">
        <v>10</v>
      </c>
    </row>
    <row r="27" spans="1:8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107</v>
      </c>
      <c r="F27" s="6" t="s">
        <v>107</v>
      </c>
      <c r="G27" s="8" t="s">
        <v>10</v>
      </c>
      <c r="H27" s="8" t="s">
        <v>157</v>
      </c>
    </row>
    <row r="28" spans="1:8" ht="17.45" customHeight="1">
      <c r="A28" s="4">
        <v>14490409</v>
      </c>
      <c r="B28" s="5">
        <v>674</v>
      </c>
      <c r="C28" s="4" t="s">
        <v>111</v>
      </c>
      <c r="D28" s="4" t="s">
        <v>112</v>
      </c>
      <c r="E28" s="4" t="s">
        <v>6</v>
      </c>
      <c r="F28" s="4" t="s">
        <v>6</v>
      </c>
      <c r="G28" s="5" t="s">
        <v>11</v>
      </c>
      <c r="H28" s="5" t="s">
        <v>11</v>
      </c>
    </row>
    <row r="29" spans="1:8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11</v>
      </c>
      <c r="H29" s="5" t="s">
        <v>11</v>
      </c>
    </row>
    <row r="30" spans="1:8" ht="17.45" customHeight="1">
      <c r="A30" s="4">
        <v>14481087</v>
      </c>
      <c r="B30" s="5">
        <v>641</v>
      </c>
      <c r="C30" s="4" t="s">
        <v>136</v>
      </c>
      <c r="D30" s="4" t="s">
        <v>137</v>
      </c>
      <c r="E30" s="4" t="s">
        <v>8</v>
      </c>
      <c r="F30" s="4" t="s">
        <v>8</v>
      </c>
      <c r="G30" s="5" t="s">
        <v>10</v>
      </c>
      <c r="H30" s="5" t="s">
        <v>10</v>
      </c>
    </row>
    <row r="31" spans="1:8" ht="17.45" customHeight="1">
      <c r="A31" s="4">
        <v>14480135</v>
      </c>
      <c r="B31" s="5">
        <v>609</v>
      </c>
      <c r="C31" s="4" t="s">
        <v>47</v>
      </c>
      <c r="D31" s="4" t="s">
        <v>116</v>
      </c>
      <c r="E31" s="4" t="s">
        <v>42</v>
      </c>
      <c r="F31" s="4" t="s">
        <v>42</v>
      </c>
      <c r="G31" s="5" t="s">
        <v>11</v>
      </c>
      <c r="H31" s="5" t="s">
        <v>10</v>
      </c>
    </row>
    <row r="32" spans="1:8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11</v>
      </c>
      <c r="H32" s="5" t="s">
        <v>11</v>
      </c>
    </row>
    <row r="33" spans="1:11" ht="17.45" customHeight="1">
      <c r="A33" s="4">
        <v>14490175</v>
      </c>
      <c r="B33" s="5">
        <v>667</v>
      </c>
      <c r="C33" s="4" t="s">
        <v>47</v>
      </c>
      <c r="D33" s="4" t="s">
        <v>93</v>
      </c>
      <c r="E33" s="4" t="s">
        <v>107</v>
      </c>
      <c r="F33" s="4" t="s">
        <v>107</v>
      </c>
      <c r="G33" s="5" t="s">
        <v>11</v>
      </c>
      <c r="H33" s="5" t="s">
        <v>10</v>
      </c>
    </row>
    <row r="34" spans="1:11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11</v>
      </c>
      <c r="H34" s="5" t="s">
        <v>10</v>
      </c>
    </row>
    <row r="35" spans="1:11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107</v>
      </c>
      <c r="F35" s="6" t="s">
        <v>107</v>
      </c>
      <c r="G35" s="5" t="s">
        <v>157</v>
      </c>
      <c r="H35" s="5" t="s">
        <v>157</v>
      </c>
      <c r="I35" s="31"/>
      <c r="J35" s="31"/>
      <c r="K35" s="31"/>
    </row>
    <row r="36" spans="1:11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107</v>
      </c>
      <c r="F36" s="4" t="s">
        <v>107</v>
      </c>
      <c r="G36" s="5" t="s">
        <v>10</v>
      </c>
      <c r="H36" s="5" t="s">
        <v>10</v>
      </c>
    </row>
    <row r="37" spans="1:11" ht="17.45" customHeight="1">
      <c r="A37" s="4">
        <v>14480526</v>
      </c>
      <c r="B37" s="5">
        <v>624</v>
      </c>
      <c r="C37" s="6" t="s">
        <v>123</v>
      </c>
      <c r="D37" s="6" t="s">
        <v>149</v>
      </c>
      <c r="E37" s="6" t="s">
        <v>8</v>
      </c>
      <c r="F37" s="6" t="s">
        <v>8</v>
      </c>
      <c r="G37" s="8" t="s">
        <v>10</v>
      </c>
      <c r="H37" s="8" t="s">
        <v>10</v>
      </c>
    </row>
    <row r="38" spans="1:11" ht="17.45" customHeight="1">
      <c r="A38" s="4">
        <v>14480242</v>
      </c>
      <c r="B38" s="5">
        <v>615</v>
      </c>
      <c r="C38" s="4" t="s">
        <v>87</v>
      </c>
      <c r="D38" s="4" t="s">
        <v>155</v>
      </c>
      <c r="E38" s="4" t="s">
        <v>23</v>
      </c>
      <c r="F38" s="4" t="s">
        <v>23</v>
      </c>
      <c r="G38" s="5" t="s">
        <v>11</v>
      </c>
      <c r="H38" s="5" t="s">
        <v>11</v>
      </c>
    </row>
    <row r="39" spans="1:11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157</v>
      </c>
      <c r="H39" s="5" t="s">
        <v>157</v>
      </c>
    </row>
    <row r="40" spans="1:11" ht="17.45" customHeight="1">
      <c r="A40" s="4">
        <v>14480151</v>
      </c>
      <c r="B40" s="5">
        <v>611</v>
      </c>
      <c r="C40" s="4" t="s">
        <v>119</v>
      </c>
      <c r="D40" s="4" t="s">
        <v>120</v>
      </c>
      <c r="E40" s="4" t="s">
        <v>7</v>
      </c>
      <c r="F40" s="4" t="s">
        <v>7</v>
      </c>
      <c r="G40" s="5" t="s">
        <v>10</v>
      </c>
      <c r="H40" s="5" t="s">
        <v>10</v>
      </c>
    </row>
    <row r="41" spans="1:11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10</v>
      </c>
    </row>
    <row r="42" spans="1:11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10</v>
      </c>
      <c r="H42" s="5" t="s">
        <v>10</v>
      </c>
    </row>
    <row r="43" spans="1:11" ht="17.45" customHeight="1">
      <c r="A43" s="4">
        <v>14481301</v>
      </c>
      <c r="B43" s="5">
        <v>646</v>
      </c>
      <c r="C43" s="4" t="s">
        <v>139</v>
      </c>
      <c r="D43" s="4" t="s">
        <v>140</v>
      </c>
      <c r="E43" s="4" t="s">
        <v>107</v>
      </c>
      <c r="F43" s="4" t="s">
        <v>107</v>
      </c>
      <c r="G43" s="5" t="s">
        <v>10</v>
      </c>
      <c r="H43" s="5" t="s">
        <v>10</v>
      </c>
    </row>
    <row r="44" spans="1:11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11</v>
      </c>
      <c r="H44" s="5" t="s">
        <v>11</v>
      </c>
    </row>
    <row r="45" spans="1:11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156</v>
      </c>
    </row>
    <row r="46" spans="1:1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10</v>
      </c>
    </row>
    <row r="47" spans="1:11" ht="17.45" customHeight="1">
      <c r="A47" s="4">
        <v>14481406</v>
      </c>
      <c r="B47" s="5">
        <v>650</v>
      </c>
      <c r="C47" s="7" t="s">
        <v>84</v>
      </c>
      <c r="D47" s="7" t="s">
        <v>152</v>
      </c>
      <c r="E47" s="7" t="s">
        <v>7</v>
      </c>
      <c r="F47" s="7" t="s">
        <v>7</v>
      </c>
      <c r="G47" s="14" t="s">
        <v>10</v>
      </c>
      <c r="H47" s="14" t="s">
        <v>10</v>
      </c>
    </row>
    <row r="48" spans="1:11" ht="17.45" customHeight="1">
      <c r="A48" s="4">
        <v>14490329</v>
      </c>
      <c r="B48" s="5">
        <v>671</v>
      </c>
      <c r="C48" s="7" t="s">
        <v>108</v>
      </c>
      <c r="D48" s="7" t="s">
        <v>109</v>
      </c>
      <c r="E48" s="7" t="s">
        <v>7</v>
      </c>
      <c r="F48" s="7" t="s">
        <v>7</v>
      </c>
      <c r="G48" s="14" t="s">
        <v>10</v>
      </c>
      <c r="H48" s="14" t="s">
        <v>10</v>
      </c>
    </row>
    <row r="49" spans="1:11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107</v>
      </c>
      <c r="F49" s="7" t="s">
        <v>107</v>
      </c>
      <c r="G49" s="14" t="s">
        <v>11</v>
      </c>
      <c r="H49" s="14" t="s">
        <v>10</v>
      </c>
    </row>
    <row r="50" spans="1:11" ht="17.45" customHeight="1">
      <c r="A50" s="4">
        <v>14480143</v>
      </c>
      <c r="B50" s="5">
        <v>610</v>
      </c>
      <c r="C50" s="7" t="s">
        <v>117</v>
      </c>
      <c r="D50" s="7" t="s">
        <v>118</v>
      </c>
      <c r="E50" s="7" t="s">
        <v>42</v>
      </c>
      <c r="F50" s="7" t="s">
        <v>42</v>
      </c>
      <c r="G50" s="14" t="s">
        <v>11</v>
      </c>
      <c r="H50" s="14" t="s">
        <v>10</v>
      </c>
    </row>
    <row r="51" spans="1:11" ht="17.45" customHeight="1">
      <c r="A51" s="4">
        <v>14480020</v>
      </c>
      <c r="B51" s="5">
        <v>603</v>
      </c>
      <c r="C51" s="7" t="s">
        <v>110</v>
      </c>
      <c r="D51" s="7" t="s">
        <v>35</v>
      </c>
      <c r="E51" s="7" t="s">
        <v>8</v>
      </c>
      <c r="F51" s="7" t="s">
        <v>8</v>
      </c>
      <c r="G51" s="14" t="s">
        <v>10</v>
      </c>
      <c r="H51" s="14" t="s">
        <v>10</v>
      </c>
    </row>
    <row r="52" spans="1:11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10</v>
      </c>
    </row>
    <row r="53" spans="1:11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10</v>
      </c>
    </row>
    <row r="54" spans="1:11" ht="17.45" customHeight="1">
      <c r="A54" s="4">
        <v>14481345</v>
      </c>
      <c r="B54" s="5">
        <v>647</v>
      </c>
      <c r="C54" s="7" t="s">
        <v>29</v>
      </c>
      <c r="D54" s="7" t="s">
        <v>141</v>
      </c>
      <c r="E54" s="7" t="s">
        <v>107</v>
      </c>
      <c r="F54" s="7" t="s">
        <v>107</v>
      </c>
      <c r="G54" s="14" t="s">
        <v>11</v>
      </c>
      <c r="H54" s="14" t="s">
        <v>11</v>
      </c>
    </row>
    <row r="55" spans="1:11" ht="17.45" customHeight="1">
      <c r="A55" s="4">
        <v>14480174</v>
      </c>
      <c r="B55" s="5">
        <v>612</v>
      </c>
      <c r="C55" s="7" t="s">
        <v>16</v>
      </c>
      <c r="D55" s="7" t="s">
        <v>113</v>
      </c>
      <c r="E55" s="7" t="s">
        <v>7</v>
      </c>
      <c r="F55" s="7" t="s">
        <v>7</v>
      </c>
      <c r="G55" s="14" t="s">
        <v>10</v>
      </c>
      <c r="H55" s="14" t="s">
        <v>11</v>
      </c>
    </row>
    <row r="56" spans="1:11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157</v>
      </c>
      <c r="H56" s="14" t="s">
        <v>157</v>
      </c>
      <c r="I56" s="31"/>
      <c r="J56" s="31"/>
      <c r="K56" s="31"/>
    </row>
    <row r="57" spans="1:11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11</v>
      </c>
      <c r="H57" s="14" t="s">
        <v>11</v>
      </c>
    </row>
    <row r="58" spans="1:11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10</v>
      </c>
      <c r="H58" s="14" t="s">
        <v>10</v>
      </c>
      <c r="I58" s="31"/>
      <c r="J58" s="31"/>
      <c r="K58" s="31"/>
    </row>
    <row r="59" spans="1:11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10</v>
      </c>
    </row>
    <row r="60" spans="1:11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</row>
    <row r="61" spans="1:11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</row>
    <row r="62" spans="1:11" ht="17.45" customHeight="1">
      <c r="A62" s="4">
        <v>14481141</v>
      </c>
      <c r="B62" s="5">
        <v>644</v>
      </c>
      <c r="C62" s="7" t="s">
        <v>138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</row>
    <row r="63" spans="1:11" ht="17.45" customHeight="1">
      <c r="A63" s="4">
        <v>14480560</v>
      </c>
      <c r="B63" s="5">
        <v>627</v>
      </c>
      <c r="C63" s="7" t="s">
        <v>102</v>
      </c>
      <c r="D63" s="7" t="s">
        <v>46</v>
      </c>
      <c r="E63" s="7" t="s">
        <v>107</v>
      </c>
      <c r="F63" s="7" t="s">
        <v>107</v>
      </c>
      <c r="G63" s="14" t="s">
        <v>11</v>
      </c>
      <c r="H63" s="14" t="s">
        <v>10</v>
      </c>
    </row>
    <row r="64" spans="1:11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107</v>
      </c>
      <c r="F64" s="4" t="s">
        <v>107</v>
      </c>
      <c r="G64" s="14" t="s">
        <v>10</v>
      </c>
      <c r="H64" s="14" t="s">
        <v>10</v>
      </c>
    </row>
    <row r="65" spans="1:11" ht="17.45" customHeight="1">
      <c r="A65" s="4">
        <v>14481815</v>
      </c>
      <c r="B65" s="5">
        <v>663</v>
      </c>
      <c r="C65" s="7" t="s">
        <v>103</v>
      </c>
      <c r="D65" s="7" t="s">
        <v>39</v>
      </c>
      <c r="E65" s="7" t="s">
        <v>107</v>
      </c>
      <c r="F65" s="7" t="s">
        <v>107</v>
      </c>
      <c r="G65" s="14" t="s">
        <v>10</v>
      </c>
      <c r="H65" s="14" t="s">
        <v>10</v>
      </c>
    </row>
    <row r="66" spans="1:11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157</v>
      </c>
      <c r="H66" s="14" t="s">
        <v>157</v>
      </c>
    </row>
    <row r="67" spans="1:11" ht="17.45" customHeight="1">
      <c r="A67" s="4">
        <v>14481706</v>
      </c>
      <c r="B67" s="5">
        <v>657</v>
      </c>
      <c r="C67" s="7" t="s">
        <v>52</v>
      </c>
      <c r="D67" s="7" t="s">
        <v>146</v>
      </c>
      <c r="E67" s="7" t="s">
        <v>6</v>
      </c>
      <c r="F67" s="7" t="s">
        <v>6</v>
      </c>
      <c r="G67" s="14" t="s">
        <v>11</v>
      </c>
      <c r="H67" s="14" t="s">
        <v>11</v>
      </c>
    </row>
    <row r="68" spans="1:11" ht="17.45" customHeight="1">
      <c r="A68" s="4">
        <v>14490363</v>
      </c>
      <c r="B68" s="5">
        <v>672</v>
      </c>
      <c r="C68" s="7" t="s">
        <v>151</v>
      </c>
      <c r="D68" s="7" t="s">
        <v>148</v>
      </c>
      <c r="E68" s="7" t="s">
        <v>7</v>
      </c>
      <c r="F68" s="7" t="s">
        <v>7</v>
      </c>
      <c r="G68" s="14" t="s">
        <v>10</v>
      </c>
      <c r="H68" s="14" t="s">
        <v>10</v>
      </c>
    </row>
    <row r="69" spans="1:11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10</v>
      </c>
      <c r="H69" s="14" t="s">
        <v>10</v>
      </c>
    </row>
    <row r="70" spans="1:11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11</v>
      </c>
      <c r="H70" s="14" t="s">
        <v>157</v>
      </c>
    </row>
    <row r="71" spans="1:11" ht="17.45" customHeight="1">
      <c r="A71" s="4">
        <v>14481046</v>
      </c>
      <c r="B71" s="5">
        <v>639</v>
      </c>
      <c r="C71" s="7" t="s">
        <v>131</v>
      </c>
      <c r="D71" s="7" t="s">
        <v>132</v>
      </c>
      <c r="E71" s="7" t="s">
        <v>23</v>
      </c>
      <c r="F71" s="7" t="s">
        <v>133</v>
      </c>
      <c r="G71" s="14" t="s">
        <v>11</v>
      </c>
      <c r="H71" s="14" t="s">
        <v>10</v>
      </c>
    </row>
    <row r="72" spans="1:11" ht="17.45" customHeight="1">
      <c r="A72" s="4">
        <v>14480461</v>
      </c>
      <c r="B72" s="5">
        <v>621</v>
      </c>
      <c r="C72" s="7" t="s">
        <v>153</v>
      </c>
      <c r="D72" s="7" t="s">
        <v>154</v>
      </c>
      <c r="E72" s="7" t="s">
        <v>8</v>
      </c>
      <c r="F72" s="7" t="s">
        <v>8</v>
      </c>
      <c r="G72" s="14" t="s">
        <v>10</v>
      </c>
      <c r="H72" s="14" t="s">
        <v>10</v>
      </c>
    </row>
    <row r="73" spans="1:11" ht="17.45" customHeight="1">
      <c r="A73" s="4">
        <v>14480721</v>
      </c>
      <c r="B73" s="5">
        <v>631</v>
      </c>
      <c r="C73" s="7" t="s">
        <v>127</v>
      </c>
      <c r="D73" s="7" t="s">
        <v>128</v>
      </c>
      <c r="E73" s="7" t="s">
        <v>42</v>
      </c>
      <c r="F73" s="7" t="s">
        <v>42</v>
      </c>
      <c r="G73" s="14" t="s">
        <v>10</v>
      </c>
      <c r="H73" s="14" t="s">
        <v>10</v>
      </c>
    </row>
    <row r="74" spans="1:1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157</v>
      </c>
      <c r="H74" s="14" t="s">
        <v>157</v>
      </c>
    </row>
    <row r="75" spans="1:11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10</v>
      </c>
      <c r="H75" s="14" t="s">
        <v>10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</row>
    <row r="77" spans="1:11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107</v>
      </c>
      <c r="F77" s="7" t="s">
        <v>107</v>
      </c>
      <c r="G77" s="14" t="s">
        <v>157</v>
      </c>
      <c r="H77" s="14" t="s">
        <v>157</v>
      </c>
    </row>
    <row r="78" spans="1:11" ht="17.45" customHeight="1">
      <c r="A78" s="4">
        <v>14480025</v>
      </c>
      <c r="B78" s="5">
        <v>604</v>
      </c>
      <c r="C78" s="7" t="s">
        <v>114</v>
      </c>
      <c r="D78" s="7" t="s">
        <v>115</v>
      </c>
      <c r="E78" s="7" t="s">
        <v>8</v>
      </c>
      <c r="F78" s="7" t="s">
        <v>8</v>
      </c>
      <c r="G78" s="14" t="s">
        <v>10</v>
      </c>
      <c r="H78" s="14" t="s">
        <v>10</v>
      </c>
    </row>
    <row r="79" spans="1:11" ht="17.45" customHeight="1">
      <c r="A79" s="4">
        <v>14490597</v>
      </c>
      <c r="B79" s="30">
        <v>678</v>
      </c>
      <c r="C79" s="7" t="s">
        <v>105</v>
      </c>
      <c r="D79" s="7" t="s">
        <v>106</v>
      </c>
      <c r="E79" s="7" t="s">
        <v>6</v>
      </c>
      <c r="F79" s="7" t="s">
        <v>6</v>
      </c>
      <c r="G79" s="14" t="s">
        <v>11</v>
      </c>
      <c r="H79" s="14" t="s">
        <v>11</v>
      </c>
      <c r="I79" s="31"/>
      <c r="J79" s="31"/>
      <c r="K79" s="31"/>
    </row>
    <row r="80" spans="1:11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11</v>
      </c>
      <c r="H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44</v>
      </c>
      <c r="H83" s="26">
        <f>COUNTIF(H2:H82,"1. Mehr")</f>
        <v>52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28</v>
      </c>
      <c r="H84" s="15">
        <f>COUNTIF(H2:H82,"2. Mehr")</f>
        <v>15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>COUNTIF(G2:G82,"V/A/N")</f>
        <v>8</v>
      </c>
      <c r="H87" s="27">
        <f>COUNTIF(H2:H82,"V/A/N")</f>
        <v>13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</row>
    <row r="89" spans="1:17" ht="15" customHeight="1" thickTop="1"/>
    <row r="90" spans="1:17" ht="15" customHeight="1">
      <c r="C90" s="12" t="s">
        <v>5</v>
      </c>
      <c r="D90" s="12" t="s">
        <v>158</v>
      </c>
      <c r="E90" s="12"/>
      <c r="F90" s="12"/>
      <c r="G90" s="12"/>
      <c r="H90" s="12"/>
      <c r="I90" s="12" t="s">
        <v>159</v>
      </c>
      <c r="J90" s="12"/>
      <c r="K90" s="12"/>
      <c r="L90" s="12"/>
      <c r="M90" s="12" t="s">
        <v>160</v>
      </c>
      <c r="N90" s="12"/>
      <c r="O90" s="12"/>
      <c r="P90" s="12"/>
      <c r="Q90" s="32" t="s">
        <v>161</v>
      </c>
    </row>
    <row r="91" spans="1:17" ht="15.75">
      <c r="D91" s="12"/>
      <c r="Q91" s="33"/>
    </row>
    <row r="92" spans="1:17" ht="15.6" customHeight="1">
      <c r="C92" s="3" t="s">
        <v>162</v>
      </c>
      <c r="D92" s="34" t="s">
        <v>166</v>
      </c>
      <c r="E92" s="35"/>
      <c r="F92" s="35"/>
      <c r="G92" s="35"/>
      <c r="H92" s="35"/>
      <c r="I92" s="35" t="s">
        <v>165</v>
      </c>
      <c r="J92" s="35"/>
      <c r="K92" s="35"/>
      <c r="L92" s="35"/>
      <c r="M92" s="3" t="s">
        <v>10</v>
      </c>
      <c r="N92" s="35" t="s">
        <v>167</v>
      </c>
      <c r="O92" s="35"/>
      <c r="P92" s="35"/>
      <c r="Q92" s="33">
        <v>44</v>
      </c>
    </row>
    <row r="93" spans="1:17" ht="15.6" customHeight="1">
      <c r="D93" s="35"/>
      <c r="E93" s="35"/>
      <c r="F93" s="35"/>
      <c r="G93" s="35"/>
      <c r="H93" s="35"/>
      <c r="I93" s="35"/>
      <c r="J93" s="35"/>
      <c r="K93" s="35"/>
      <c r="L93" s="35"/>
      <c r="M93" s="3" t="s">
        <v>11</v>
      </c>
      <c r="N93" s="35" t="s">
        <v>168</v>
      </c>
      <c r="O93" s="35"/>
      <c r="P93" s="35"/>
      <c r="Q93" s="33">
        <v>28</v>
      </c>
    </row>
    <row r="94" spans="1:17" ht="15.6" customHeight="1">
      <c r="D94" s="35"/>
      <c r="E94" s="35"/>
      <c r="F94" s="35"/>
      <c r="G94" s="35"/>
      <c r="H94" s="35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5"/>
      <c r="E95" s="35"/>
      <c r="F95" s="35"/>
      <c r="G95" s="35"/>
      <c r="H95" s="35"/>
      <c r="I95" s="35"/>
      <c r="J95" s="35"/>
      <c r="K95" s="35"/>
      <c r="L95" s="35"/>
      <c r="M95" s="3" t="s">
        <v>163</v>
      </c>
      <c r="N95" s="35" t="s">
        <v>13</v>
      </c>
      <c r="O95" s="35"/>
      <c r="P95" s="35"/>
      <c r="Q95" s="33">
        <v>0</v>
      </c>
    </row>
    <row r="96" spans="1:17" ht="15.6" customHeight="1">
      <c r="D96" s="35"/>
      <c r="E96" s="35"/>
      <c r="F96" s="35"/>
      <c r="G96" s="35"/>
      <c r="H96" s="35"/>
      <c r="I96" s="35"/>
      <c r="J96" s="35"/>
      <c r="K96" s="35"/>
      <c r="L96" s="35"/>
      <c r="M96" s="3" t="s">
        <v>63</v>
      </c>
      <c r="N96" s="35"/>
      <c r="O96" s="35"/>
      <c r="P96" s="35"/>
      <c r="Q96" s="33">
        <v>8</v>
      </c>
    </row>
    <row r="97" spans="3:17" ht="15.6" customHeight="1">
      <c r="D97" s="35"/>
      <c r="E97" s="35"/>
      <c r="F97" s="35"/>
      <c r="G97" s="35"/>
      <c r="H97" s="35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5"/>
      <c r="E98" s="35"/>
      <c r="F98" s="35"/>
      <c r="G98" s="35"/>
      <c r="H98" s="35"/>
      <c r="I98" s="35"/>
      <c r="J98" s="35"/>
      <c r="K98" s="35"/>
      <c r="L98" s="35"/>
      <c r="Q98" s="33"/>
    </row>
    <row r="99" spans="3:17" ht="15.6" customHeight="1">
      <c r="C99" s="3" t="s">
        <v>164</v>
      </c>
      <c r="D99" s="34" t="s">
        <v>169</v>
      </c>
      <c r="E99" s="34"/>
      <c r="F99" s="34"/>
      <c r="G99" s="34"/>
      <c r="H99" s="34"/>
      <c r="I99" s="35" t="s">
        <v>170</v>
      </c>
      <c r="J99" s="35"/>
      <c r="K99" s="35"/>
      <c r="L99" s="35"/>
      <c r="M99" s="3" t="s">
        <v>10</v>
      </c>
      <c r="N99" s="35" t="s">
        <v>167</v>
      </c>
      <c r="O99" s="35"/>
      <c r="P99" s="35"/>
      <c r="Q99" s="33">
        <v>52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171</v>
      </c>
      <c r="O100" s="35"/>
      <c r="P100" s="35"/>
      <c r="Q100" s="33">
        <v>15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163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63</v>
      </c>
      <c r="N103" s="35"/>
      <c r="O103" s="35"/>
      <c r="P103" s="35"/>
      <c r="Q103" s="33">
        <v>13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Q106" s="33"/>
    </row>
    <row r="107" spans="3:17">
      <c r="Q107" s="33"/>
    </row>
    <row r="108" spans="3:17">
      <c r="Q108" s="33"/>
    </row>
    <row r="109" spans="3:17">
      <c r="Q109" s="33"/>
    </row>
    <row r="110" spans="3:17">
      <c r="Q110" s="33"/>
    </row>
    <row r="111" spans="3:17">
      <c r="Q111" s="33"/>
    </row>
    <row r="112" spans="3:17">
      <c r="Q112" s="33"/>
    </row>
    <row r="113" spans="17:17">
      <c r="Q113" s="33"/>
    </row>
    <row r="114" spans="17:17">
      <c r="Q114" s="33"/>
    </row>
    <row r="115" spans="17:17">
      <c r="Q115" s="33"/>
    </row>
    <row r="116" spans="17:17">
      <c r="Q116" s="33"/>
    </row>
    <row r="117" spans="17:17">
      <c r="Q117" s="33"/>
    </row>
    <row r="118" spans="17:17">
      <c r="Q118" s="33"/>
    </row>
    <row r="119" spans="17:17">
      <c r="Q119" s="33"/>
    </row>
    <row r="120" spans="17:17">
      <c r="Q120" s="33"/>
    </row>
    <row r="121" spans="17:17">
      <c r="Q121" s="33"/>
    </row>
    <row r="122" spans="17:17">
      <c r="Q122" s="33"/>
    </row>
    <row r="123" spans="17:17">
      <c r="Q123" s="33"/>
    </row>
    <row r="124" spans="17:17">
      <c r="Q124" s="33"/>
    </row>
    <row r="125" spans="17:17">
      <c r="Q125" s="33"/>
    </row>
    <row r="126" spans="17:17">
      <c r="Q126" s="33"/>
    </row>
    <row r="127" spans="17:17">
      <c r="Q127" s="33"/>
    </row>
    <row r="128" spans="17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1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H44 G46:H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01.03.2024,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2024-03-04T07:42:26Z</dcterms:modified>
</cp:coreProperties>
</file>