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3-Abstimmungsergebnisse\"/>
    </mc:Choice>
  </mc:AlternateContent>
  <xr:revisionPtr revIDLastSave="0" documentId="13_ncr:1_{ACCD3AF1-9B91-44E3-9EA7-36E402C9881B}" xr6:coauthVersionLast="36" xr6:coauthVersionMax="36" xr10:uidLastSave="{00000000-0000-0000-0000-000000000000}"/>
  <bookViews>
    <workbookView xWindow="-105" yWindow="-105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G87" i="1" l="1"/>
  <c r="G86" i="1"/>
  <c r="G85" i="1"/>
  <c r="G84" i="1"/>
  <c r="G88" i="1" s="1"/>
  <c r="I83" i="1" l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I87" i="1"/>
  <c r="J87" i="1"/>
  <c r="J88" i="1" s="1"/>
  <c r="K87" i="1"/>
  <c r="K88" i="1" s="1"/>
  <c r="L87" i="1"/>
  <c r="M87" i="1"/>
  <c r="N87" i="1"/>
  <c r="N88" i="1" s="1"/>
  <c r="O87" i="1"/>
  <c r="P87" i="1"/>
  <c r="Q87" i="1"/>
  <c r="R87" i="1"/>
  <c r="R88" i="1" s="1"/>
  <c r="S87" i="1"/>
  <c r="S88" i="1" s="1"/>
  <c r="T87" i="1"/>
  <c r="U87" i="1"/>
  <c r="V87" i="1"/>
  <c r="W87" i="1"/>
  <c r="X87" i="1"/>
  <c r="Y87" i="1"/>
  <c r="Z87" i="1"/>
  <c r="AA87" i="1"/>
  <c r="AB87" i="1"/>
  <c r="AC87" i="1"/>
  <c r="AC88" i="1" s="1"/>
  <c r="AD87" i="1"/>
  <c r="AE87" i="1"/>
  <c r="AE88" i="1" s="1"/>
  <c r="AF87" i="1"/>
  <c r="I88" i="1" l="1"/>
  <c r="Q88" i="1"/>
  <c r="AB88" i="1"/>
  <c r="P88" i="1"/>
  <c r="L88" i="1"/>
  <c r="AA88" i="1"/>
  <c r="O88" i="1"/>
  <c r="M88" i="1"/>
  <c r="T88" i="1"/>
  <c r="AF88" i="1"/>
  <c r="Z88" i="1"/>
  <c r="X88" i="1"/>
  <c r="Y88" i="1"/>
  <c r="W88" i="1"/>
  <c r="V88" i="1"/>
  <c r="AD88" i="1"/>
  <c r="U88" i="1"/>
  <c r="H83" i="1"/>
  <c r="H84" i="1"/>
  <c r="H85" i="1"/>
  <c r="H86" i="1"/>
  <c r="H87" i="1"/>
  <c r="H88" i="1" l="1"/>
</calcChain>
</file>

<file path=xl/sharedStrings.xml><?xml version="1.0" encoding="utf-8"?>
<sst xmlns="http://schemas.openxmlformats.org/spreadsheetml/2006/main" count="2787" uniqueCount="260">
  <si>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</si>
  <si>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</si>
  <si>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</si>
  <si>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</si>
  <si>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</si>
  <si>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</si>
  <si>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</si>
  <si>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</si>
  <si>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</si>
  <si>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</si>
  <si>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</si>
  <si>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</si>
  <si>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</si>
  <si>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</si>
  <si>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</si>
  <si>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</si>
  <si>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</si>
  <si>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</si>
  <si>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</si>
  <si>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</si>
  <si>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</si>
  <si>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</si>
  <si>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</si>
  <si>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</si>
  <si>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</si>
  <si>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</si>
  <si>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</si>
  <si>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</si>
  <si>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</si>
  <si>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Suter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</si>
  <si>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</si>
  <si>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</si>
  <si>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</si>
  <si>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</si>
  <si>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</si>
  <si>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</si>
  <si>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</si>
  <si>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</si>
  <si>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</si>
  <si>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</si>
  <si>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</si>
  <si>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</si>
  <si>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</si>
  <si>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</si>
  <si>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</si>
  <si>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</si>
  <si>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</si>
  <si>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</si>
  <si>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</si>
  <si>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</si>
  <si>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</si>
  <si>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</si>
  <si>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</si>
  <si>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</si>
  <si>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</si>
  <si>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</si>
  <si>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</si>
  <si>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</si>
  <si>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</si>
  <si>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</si>
  <si>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</si>
  <si>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</si>
  <si>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</si>
  <si>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</si>
  <si>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</si>
  <si>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</si>
  <si>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</si>
  <si>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</si>
  <si>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</si>
  <si>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</si>
  <si>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</si>
  <si>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</si>
  <si>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</si>
  <si>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</si>
  <si>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</si>
  <si>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</si>
  <si>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</si>
  <si>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</si>
  <si>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</si>
  <si>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</si>
  <si>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</si>
  <si>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</si>
  <si>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</si>
  <si>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</si>
  <si>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</si>
  <si>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</si>
  <si>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</si>
  <si>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</si>
  <si>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</si>
  <si>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</si>
  <si>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</si>
  <si>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</si>
  <si>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</si>
  <si>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</si>
  <si>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</si>
  <si>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</si>
  <si>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</si>
  <si>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</si>
  <si>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</si>
  <si>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</si>
  <si>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</si>
  <si>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Stéphanie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</si>
  <si>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</si>
  <si>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</si>
  <si>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</si>
  <si>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</si>
  <si>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</si>
  <si>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</si>
  <si>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</si>
  <si>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</si>
  <si>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</si>
  <si>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</si>
  <si>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</si>
  <si>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</si>
  <si>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</si>
  <si>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</si>
  <si>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</si>
  <si>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</si>
  <si>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</si>
  <si>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</si>
  <si>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</si>
  <si>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</si>
  <si>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</si>
  <si>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</si>
  <si>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</si>
  <si>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</si>
  <si>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</si>
  <si>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</si>
  <si>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</si>
  <si>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</si>
  <si>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</si>
  <si>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</si>
  <si>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</si>
  <si>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</si>
  <si>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</si>
  <si>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</si>
  <si>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</si>
  <si>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</si>
  <si>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</si>
  <si>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</si>
  <si>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</si>
  <si>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</si>
  <si>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</si>
  <si>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</si>
  <si>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</si>
  <si>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</si>
  <si>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</si>
  <si>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</si>
  <si>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</si>
  <si>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</si>
  <si>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</si>
  <si>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</si>
  <si>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</si>
  <si>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</si>
  <si>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</si>
  <si>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</si>
  <si>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</si>
  <si>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</si>
  <si>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</si>
  <si>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</si>
  <si>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</si>
  <si>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</si>
  <si>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</si>
  <si>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Abst. 11</t>
  </si>
  <si>
    <t>Abst. 12</t>
  </si>
  <si>
    <t>Abst. 13</t>
  </si>
  <si>
    <t>Abst. 14</t>
  </si>
  <si>
    <t>Abst. 15</t>
  </si>
  <si>
    <t>Abst. 16</t>
  </si>
  <si>
    <t>Abst. 17</t>
  </si>
  <si>
    <t>Abst. 18</t>
  </si>
  <si>
    <t>Abst. 19</t>
  </si>
  <si>
    <t>Abst. 20</t>
  </si>
  <si>
    <t>Abst. 21</t>
  </si>
  <si>
    <t>Abst. 22</t>
  </si>
  <si>
    <t>Abst. 23</t>
  </si>
  <si>
    <t>Abst. 24</t>
  </si>
  <si>
    <t>Abst. 25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</si>
  <si>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</si>
  <si>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</si>
  <si>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</si>
  <si>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</si>
  <si>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</si>
  <si>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</si>
  <si>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</si>
  <si>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</si>
  <si>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</si>
  <si>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</si>
  <si>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</si>
  <si>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</si>
  <si>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</si>
  <si>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</si>
  <si>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</si>
  <si>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</si>
  <si>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</si>
  <si>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Abstimmung 11</t>
  </si>
  <si>
    <t>Abstimmung 12</t>
  </si>
  <si>
    <t>Abstimmung 13</t>
  </si>
  <si>
    <t>Abstimmung 14</t>
  </si>
  <si>
    <t>Abstimmung 15</t>
  </si>
  <si>
    <t>Abstimmung 16</t>
  </si>
  <si>
    <t>Abstimmung 17</t>
  </si>
  <si>
    <t>Abstimmung 18</t>
  </si>
  <si>
    <t>Abstimmung 19</t>
  </si>
  <si>
    <t>Abstimmung 20</t>
  </si>
  <si>
    <t>Abstimmung 21</t>
  </si>
  <si>
    <t>Abstimmung 22</t>
  </si>
  <si>
    <t>Abstimmung 23</t>
  </si>
  <si>
    <t>Abstimmung 24</t>
  </si>
  <si>
    <t>Abstimmung 25</t>
  </si>
  <si>
    <t>Abst. 26</t>
  </si>
  <si>
    <t>Tom</t>
  </si>
  <si>
    <t>Abstimmung 26</t>
  </si>
  <si>
    <t>Traktandum 1: Genehmigung der Traktandenliste</t>
  </si>
  <si>
    <t>Ablehnung</t>
  </si>
  <si>
    <t>Zustimmung</t>
  </si>
  <si>
    <t xml:space="preserve">Traktandum 5: Kantonsratsbeschluss betreffend Objektkredit für die Realisierung eines Ersatzneubaus der Durchgangsstation, Zugerstrasse 52, Steinhausen: 2. Lesung (Vorlage 3471) </t>
  </si>
  <si>
    <t>Schlussabstimmung</t>
  </si>
  <si>
    <t>Antrag der SVP-Fraktion auf ein Behördenreferendum</t>
  </si>
  <si>
    <t>Antrag der vorberatenden Kommission betreffend Fristerstreckung</t>
  </si>
  <si>
    <t>Traktandum 14: Verfassungsinitiative für ein sicheres, direktes und durchgehendes Veloverkehrsnetz im Kanton Zug bis 2030 (Zuger Velonetz-Initiative) (Vorlage 3436)</t>
  </si>
  <si>
    <t>Traktandum 15: Kantonsratsbeschluss betreffend Anpassung des kantonalen Richtplans (G Grundzüge und M Mobilität inklusive Mobilitätskonzept und Umfahrungen Unterägeri und Zug) (Vorlage 3487)</t>
  </si>
  <si>
    <t>Antrag der ALG-Fraktion auf Teilrückweisung</t>
  </si>
  <si>
    <t>Antrag Regierungsrat</t>
  </si>
  <si>
    <t>Antrag Magnusson</t>
  </si>
  <si>
    <t>Antrag Kommission</t>
  </si>
  <si>
    <t>Antrag ALG-Fraktion</t>
  </si>
  <si>
    <t>Kernsatz G 7.2</t>
  </si>
  <si>
    <t>Kernsatz G 7.3</t>
  </si>
  <si>
    <r>
      <t xml:space="preserve">Kernsatz G 7.1: Antrag von Tom Magnusson auf Ergänzung: "[…] sichert die Versorgung mit Gütern </t>
    </r>
    <r>
      <rPr>
        <i/>
        <u/>
        <sz val="12"/>
        <color theme="1"/>
        <rFont val="Arial"/>
        <family val="2"/>
      </rPr>
      <t>und Dienstleistungen</t>
    </r>
    <r>
      <rPr>
        <sz val="12"/>
        <color theme="1"/>
        <rFont val="Arial"/>
        <family val="2"/>
      </rPr>
      <t>."</t>
    </r>
  </si>
  <si>
    <r>
      <t xml:space="preserve">M 1.1 Ziff. 5, Satz 2: Antrag der Mitte-Fraktion auf Ergänzung: "Die Gemeinden prüfen, ob </t>
    </r>
    <r>
      <rPr>
        <i/>
        <u/>
        <sz val="12"/>
        <color theme="1"/>
        <rFont val="Arial"/>
        <family val="2"/>
      </rPr>
      <t>und inwiefern</t>
    </r>
    <r>
      <rPr>
        <sz val="12"/>
        <color theme="1"/>
        <rFont val="Arial"/>
        <family val="2"/>
      </rPr>
      <t xml:space="preserve"> sie dieses […].</t>
    </r>
  </si>
  <si>
    <t>M 1.1 Ziff. 5, Satz 1</t>
  </si>
  <si>
    <t>Antrag Mitte-Fraktion</t>
  </si>
  <si>
    <t>M 1.1 Ziff. 5, Satz 2</t>
  </si>
  <si>
    <r>
      <t xml:space="preserve">M 2.1 Ziff. 1.1.1: Antrag der GLP-Fraktion auf Ergänzung: "[Sie] weisen die vorhandenen Verkehrsflächen möglichst flächeneffizienten Mobilitätsformen zu </t>
    </r>
    <r>
      <rPr>
        <i/>
        <u/>
        <sz val="12"/>
        <color theme="1"/>
        <rFont val="Arial"/>
        <family val="2"/>
      </rPr>
      <t>und schaffen für die Gemeinden gesetzlich die Möglichkeit, Nullemissionszonen zu schaffen</t>
    </r>
    <r>
      <rPr>
        <sz val="12"/>
        <color theme="1"/>
        <rFont val="Arial"/>
        <family val="2"/>
      </rPr>
      <t>."</t>
    </r>
  </si>
  <si>
    <t>Antrag Regierungsrat und Kommission</t>
  </si>
  <si>
    <t>Antrag GLP-Fraktion</t>
  </si>
  <si>
    <r>
      <t xml:space="preserve">M 2.1 Ziff. 1.1.2: Antrag der ALG-Fraktion auf Streichung: "[Sie] werten </t>
    </r>
    <r>
      <rPr>
        <strike/>
        <sz val="12"/>
        <color theme="1"/>
        <rFont val="Arial"/>
        <family val="2"/>
      </rPr>
      <t>mittels Umfahrungsachsen</t>
    </r>
    <r>
      <rPr>
        <sz val="12"/>
        <color theme="1"/>
        <rFont val="Arial"/>
        <family val="2"/>
      </rPr>
      <t xml:space="preserve"> den Strassenraum […] auf."</t>
    </r>
  </si>
  <si>
    <t>M 2.1 Ziff. 1.1.4</t>
  </si>
  <si>
    <t>Antrag Balmer</t>
  </si>
  <si>
    <t>Antrag SVP-Fraktion</t>
  </si>
  <si>
    <t>Antrag Kommission und Regierungsrat</t>
  </si>
  <si>
    <r>
      <t xml:space="preserve">M 2.1 Ziff. 4: Antrag der SVP-Fraktion auf Änderung: "Die Transportunternehmungen des öffentlichen Verkehrs </t>
    </r>
    <r>
      <rPr>
        <strike/>
        <sz val="12"/>
        <color theme="1"/>
        <rFont val="Arial"/>
        <family val="2"/>
      </rPr>
      <t>betreiben</t>
    </r>
    <r>
      <rPr>
        <sz val="12"/>
        <color theme="1"/>
        <rFont val="Arial"/>
        <family val="2"/>
      </rPr>
      <t xml:space="preserve"> </t>
    </r>
    <r>
      <rPr>
        <i/>
        <u/>
        <sz val="12"/>
        <color theme="1"/>
        <rFont val="Arial"/>
        <family val="2"/>
      </rPr>
      <t>streben an</t>
    </r>
    <r>
      <rPr>
        <sz val="12"/>
        <color theme="1"/>
        <rFont val="Arial"/>
        <family val="2"/>
      </rPr>
      <t>, ab 2035 ihren Betrieb CO</t>
    </r>
    <r>
      <rPr>
        <vertAlign val="sub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 xml:space="preserve">-neutral </t>
    </r>
    <r>
      <rPr>
        <i/>
        <u/>
        <sz val="12"/>
        <color theme="1"/>
        <rFont val="Arial"/>
        <family val="2"/>
      </rPr>
      <t>zu betreiben</t>
    </r>
    <r>
      <rPr>
        <sz val="12"/>
        <color theme="1"/>
        <rFont val="Arial"/>
        <family val="2"/>
      </rPr>
      <t>. […]."</t>
    </r>
  </si>
  <si>
    <t>M 4.1 Ziff. 9: Antrag der ALG Fraktion auf Streichung der letzten zwei Sätze.</t>
  </si>
  <si>
    <t>Antrag Regierungsrat (Priorität 2)</t>
  </si>
  <si>
    <t>M 4.3.2, Vorhaben Nr. 5 (Neubau Umfahrung Unterägeri): Antrag der GLP-Fraktion, das Vorhaben in der Prioritätsstufe 3 zu belassen.</t>
  </si>
  <si>
    <t>M 4.3.2, Vorhaben Nr. 4.2 (Neubau Verbindung Autobahn-Halbanschluss Steinhausen Süd nach Baar oder Zug): Antrag der ALG-Fraktion auf komplette Streichung.</t>
  </si>
  <si>
    <t>M 4.3.2, Vorhaben Nr. 5 (Neubau Umfahrung Unterägeri): Antrag der ALG-Fraktion auf komplette Streichung</t>
  </si>
  <si>
    <t xml:space="preserve">Antrag Regierungsrat </t>
  </si>
  <si>
    <t xml:space="preserve">Antrag der GLP-Fraktion </t>
  </si>
  <si>
    <t>Antrag GLP-Fraktion (Priorität 3)</t>
  </si>
  <si>
    <r>
      <t xml:space="preserve">M 4.3.2, Vorhaben Nr. 5, Ziff. 5.2: Antrag der GLP-Fraktion auf Ergänzung: "Mit dem Abschluss des Bauprojekts </t>
    </r>
    <r>
      <rPr>
        <i/>
        <u/>
        <sz val="12"/>
        <color theme="1"/>
        <rFont val="Arial"/>
        <family val="2"/>
      </rPr>
      <t>und nachdem sie zugunsten des Langsamverkehrs und ggf. öffentlichen Verkehrs umgestaltet wurden oder durch die Gemeinde Unterägeri bereits entsprechende Massnahmen [...] rechtskräftig beschlossen wurden,</t>
    </r>
    <r>
      <rPr>
        <sz val="12"/>
        <color theme="1"/>
        <rFont val="Arial"/>
        <family val="2"/>
      </rPr>
      <t xml:space="preserve"> werden [...]."</t>
    </r>
  </si>
  <si>
    <t>M.4.5.2: Antrag von Jean Luc Mösch auf ein zusätzliches Vorhaben "Realisierung der zweiten Etappe Stadtbahn mit dem Bau der Gleisverbindung zwischen Steinhausen und Cham", wobei die Festsetzung nach Inbetriebnahme des Zimmerberg-Basistunnels erfolgen soll.</t>
  </si>
  <si>
    <r>
      <t xml:space="preserve">Kernsatz G 7.2: Antrag der ALG-Fraktion auf Ergänzung: "[...] fördern und realisieren </t>
    </r>
    <r>
      <rPr>
        <i/>
        <u/>
        <sz val="12"/>
        <color theme="1"/>
        <rFont val="Arial"/>
        <family val="2"/>
      </rPr>
      <t>mittels geeigneter Infrastrukturen</t>
    </r>
    <r>
      <rPr>
        <sz val="12"/>
        <color theme="1"/>
        <rFont val="Arial"/>
        <family val="2"/>
      </rPr>
      <t xml:space="preserve"> flächen- und energieeffiziente Mobilitätsformen."</t>
    </r>
  </si>
  <si>
    <r>
      <t xml:space="preserve">M 3.1 Ziff. 1: Antrag der SVP-Fraktion auf Streichung: "[…] unterstützt grundsätzlich </t>
    </r>
    <r>
      <rPr>
        <strike/>
        <sz val="12"/>
        <color theme="1"/>
        <rFont val="Arial"/>
        <family val="2"/>
      </rPr>
      <t>die Initiative des Bundes zur schweizweiten Einführung von Mobility Pricing für das Brechen von Verkehrsspitzen und</t>
    </r>
    <r>
      <rPr>
        <sz val="12"/>
        <color theme="1"/>
        <rFont val="Arial"/>
        <family val="2"/>
      </rPr>
      <t xml:space="preserve"> die verursachergerechte Finanzierung [...]."</t>
    </r>
  </si>
  <si>
    <r>
      <t>M 4.1 Ziff. 9: Antrag der GLP-Fraktion auf Ergänzung: "[…] zwischen den unterschiedlichen Nutzungsgruppen dar.</t>
    </r>
    <r>
      <rPr>
        <i/>
        <u/>
        <sz val="12"/>
        <color theme="1"/>
        <rFont val="Arial"/>
        <family val="2"/>
      </rPr>
      <t xml:space="preserve"> Bei Umfahrungen sind flankierende Massnahmen so festzulegen, dass der MIV auf die Umfahrung gelenkt wird, aber keine grundsätzliche Kapazitätserweiterung für den MIV entsteht</t>
    </r>
    <r>
      <rPr>
        <sz val="12"/>
        <color theme="1"/>
        <rFont val="Arial"/>
        <family val="2"/>
      </rPr>
      <t>. Im Fokus stehen [...]."</t>
    </r>
  </si>
  <si>
    <r>
      <t xml:space="preserve">M 2.1 Ziff. 1.1.4: Antrag von Kurt Balmer auf Änderung: "[Sie] entwickeln und setzen </t>
    </r>
    <r>
      <rPr>
        <strike/>
        <sz val="12"/>
        <color theme="1"/>
        <rFont val="Arial"/>
        <family val="2"/>
      </rPr>
      <t>mit der Wirtschaft</t>
    </r>
    <r>
      <rPr>
        <sz val="12"/>
        <color theme="1"/>
        <rFont val="Arial"/>
        <family val="2"/>
      </rPr>
      <t xml:space="preserve"> </t>
    </r>
    <r>
      <rPr>
        <i/>
        <u/>
        <sz val="12"/>
        <color theme="1"/>
        <rFont val="Arial"/>
        <family val="2"/>
      </rPr>
      <t>unter Berücksichtigung der gesamtgesellschaftlichen Interessen</t>
    </r>
    <r>
      <rPr>
        <sz val="12"/>
        <color theme="1"/>
        <rFont val="Arial"/>
        <family val="2"/>
      </rPr>
      <t xml:space="preserve"> Massnahmen […] um."</t>
    </r>
  </si>
  <si>
    <r>
      <t xml:space="preserve">M 2.1 Ziff. 3: Antrag der SVP-Fraktion auf Änderung: "Kanton und Gemeinden </t>
    </r>
    <r>
      <rPr>
        <strike/>
        <sz val="12"/>
        <color theme="1"/>
        <rFont val="Arial"/>
        <family val="2"/>
      </rPr>
      <t>planen und setzen</t>
    </r>
    <r>
      <rPr>
        <sz val="12"/>
        <color theme="1"/>
        <rFont val="Arial"/>
        <family val="2"/>
      </rPr>
      <t xml:space="preserve"> </t>
    </r>
    <r>
      <rPr>
        <i/>
        <u/>
        <sz val="12"/>
        <color theme="1"/>
        <rFont val="Arial"/>
        <family val="2"/>
      </rPr>
      <t>streben</t>
    </r>
    <r>
      <rPr>
        <sz val="12"/>
        <color theme="1"/>
        <rFont val="Arial"/>
        <family val="2"/>
      </rPr>
      <t xml:space="preserve"> Massnahmen </t>
    </r>
    <r>
      <rPr>
        <strike/>
        <sz val="12"/>
        <color theme="1"/>
        <rFont val="Arial"/>
        <family val="2"/>
      </rPr>
      <t>um</t>
    </r>
    <r>
      <rPr>
        <sz val="12"/>
        <color theme="1"/>
        <rFont val="Arial"/>
        <family val="2"/>
      </rPr>
      <t xml:space="preserve"> </t>
    </r>
    <r>
      <rPr>
        <i/>
        <u/>
        <sz val="12"/>
        <color theme="1"/>
        <rFont val="Arial"/>
        <family val="2"/>
      </rPr>
      <t>an</t>
    </r>
    <r>
      <rPr>
        <sz val="12"/>
        <color theme="1"/>
        <rFont val="Arial"/>
        <family val="2"/>
      </rPr>
      <t>, sodass die Mobilität [...]."</t>
    </r>
  </si>
  <si>
    <t>Antrag der Mitte-Fraktion auf Änderung der Traktandenliste: Die Traktanden 14, 15 und 16 sollen vorgezogen und unmittelbar nach Traktandum 5 behandelt werden.</t>
  </si>
  <si>
    <t>Schumpf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</si>
</sst>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i/>
      <u/>
      <sz val="12"/>
      <color theme="1"/>
      <name val="Arial"/>
      <family val="2"/>
    </font>
    <font>
      <strike/>
      <sz val="12"/>
      <color theme="1"/>
      <name val="Arial"/>
      <family val="2"/>
    </font>
    <font>
      <vertAlign val="subscript"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328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AF507"/>
  <sheetViews>
    <sheetView tabSelected="1" topLeftCell="C1" zoomScale="85" zoomScaleNormal="85" zoomScalePageLayoutView="85" workbookViewId="0">
      <selection activeCell="C2" sqref="C2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4" width="12.5703125" style="3" customWidth="1"/>
    <col min="5" max="5" width="13.42578125" style="3" customWidth="1"/>
    <col min="6" max="6" width="12.5703125" style="3" customWidth="1"/>
    <col min="7" max="7" width="12.5703125" style="10" customWidth="1"/>
    <col min="8" max="32" width="12.5703125" style="3" customWidth="1"/>
    <col min="33" max="16384" width="24.85546875" style="3"/>
  </cols>
  <sheetData>
    <row r="1" spans="1:32" ht="17.45" customHeight="1" thickTop="1">
      <c r="A1" s="1" t="s">
        <v>4</v>
      </c>
      <c r="B1" s="28" t="s">
        <v>5</v>
      </c>
      <c r="C1" s="2" t="s">
        <v>60</v>
      </c>
      <c r="D1" s="2" t="s">
        <v>59</v>
      </c>
      <c r="E1" s="2" t="s">
        <v>61</v>
      </c>
      <c r="F1" s="2" t="s">
        <v>62</v>
      </c>
      <c r="G1" s="2" t="s">
        <v>63</v>
      </c>
      <c r="H1" s="13" t="s">
        <v>154</v>
      </c>
      <c r="I1" s="2" t="s">
        <v>155</v>
      </c>
      <c r="J1" s="13" t="s">
        <v>156</v>
      </c>
      <c r="K1" s="2" t="s">
        <v>157</v>
      </c>
      <c r="L1" s="13" t="s">
        <v>158</v>
      </c>
      <c r="M1" s="2" t="s">
        <v>159</v>
      </c>
      <c r="N1" s="13" t="s">
        <v>160</v>
      </c>
      <c r="O1" s="2" t="s">
        <v>161</v>
      </c>
      <c r="P1" s="13" t="s">
        <v>162</v>
      </c>
      <c r="Q1" s="2" t="s">
        <v>163</v>
      </c>
      <c r="R1" s="13" t="s">
        <v>164</v>
      </c>
      <c r="S1" s="2" t="s">
        <v>165</v>
      </c>
      <c r="T1" s="13" t="s">
        <v>166</v>
      </c>
      <c r="U1" s="2" t="s">
        <v>167</v>
      </c>
      <c r="V1" s="13" t="s">
        <v>168</v>
      </c>
      <c r="W1" s="2" t="s">
        <v>169</v>
      </c>
      <c r="X1" s="13" t="s">
        <v>170</v>
      </c>
      <c r="Y1" s="2" t="s">
        <v>171</v>
      </c>
      <c r="Z1" s="13" t="s">
        <v>172</v>
      </c>
      <c r="AA1" s="2" t="s">
        <v>173</v>
      </c>
      <c r="AB1" s="13" t="s">
        <v>174</v>
      </c>
      <c r="AC1" s="2" t="s">
        <v>175</v>
      </c>
      <c r="AD1" s="13" t="s">
        <v>176</v>
      </c>
      <c r="AE1" s="2" t="s">
        <v>177</v>
      </c>
      <c r="AF1" s="13" t="s">
        <v>210</v>
      </c>
    </row>
    <row r="2" spans="1:32" ht="17.45" customHeight="1">
      <c r="A2" s="4">
        <v>14480069</v>
      </c>
      <c r="B2" s="5">
        <v>607</v>
      </c>
      <c r="C2" s="7" t="s">
        <v>82</v>
      </c>
      <c r="D2" s="7" t="s">
        <v>83</v>
      </c>
      <c r="E2" s="7" t="s">
        <v>110</v>
      </c>
      <c r="F2" s="7" t="s">
        <v>110</v>
      </c>
      <c r="G2" s="14" t="s">
        <v>11</v>
      </c>
      <c r="H2" s="5" t="s">
        <v>10</v>
      </c>
      <c r="I2" s="5" t="s">
        <v>11</v>
      </c>
      <c r="J2" s="5" t="s">
        <v>10</v>
      </c>
      <c r="K2" s="5" t="s">
        <v>10</v>
      </c>
      <c r="L2" s="5" t="s">
        <v>11</v>
      </c>
      <c r="M2" s="5" t="s">
        <v>10</v>
      </c>
      <c r="N2" s="5" t="s">
        <v>11</v>
      </c>
      <c r="O2" s="5" t="s">
        <v>11</v>
      </c>
      <c r="P2" s="5" t="s">
        <v>11</v>
      </c>
      <c r="Q2" s="5" t="s">
        <v>11</v>
      </c>
      <c r="R2" s="5" t="s">
        <v>11</v>
      </c>
      <c r="S2" s="5" t="s">
        <v>10</v>
      </c>
      <c r="T2" s="5" t="s">
        <v>10</v>
      </c>
      <c r="U2" s="5" t="s">
        <v>11</v>
      </c>
      <c r="V2" s="5" t="s">
        <v>11</v>
      </c>
      <c r="W2" s="5" t="s">
        <v>10</v>
      </c>
      <c r="X2" s="5" t="s">
        <v>10</v>
      </c>
      <c r="Y2" s="5" t="s">
        <v>10</v>
      </c>
      <c r="Z2" s="5" t="s">
        <v>10</v>
      </c>
      <c r="AA2" s="5" t="s">
        <v>10</v>
      </c>
      <c r="AB2" s="5" t="s">
        <v>10</v>
      </c>
      <c r="AC2" s="5" t="s">
        <v>10</v>
      </c>
      <c r="AD2" s="5" t="s">
        <v>10</v>
      </c>
      <c r="AE2" s="5" t="s">
        <v>10</v>
      </c>
      <c r="AF2" s="5" t="s">
        <v>178</v>
      </c>
    </row>
    <row r="3" spans="1:32" ht="17.45" customHeight="1">
      <c r="A3" s="4">
        <v>14481618</v>
      </c>
      <c r="B3" s="5">
        <v>655</v>
      </c>
      <c r="C3" s="4" t="s">
        <v>90</v>
      </c>
      <c r="D3" s="4" t="s">
        <v>91</v>
      </c>
      <c r="E3" s="4" t="s">
        <v>6</v>
      </c>
      <c r="F3" s="4" t="s">
        <v>6</v>
      </c>
      <c r="G3" s="14" t="s">
        <v>10</v>
      </c>
      <c r="H3" s="5" t="s">
        <v>10</v>
      </c>
      <c r="I3" s="5" t="s">
        <v>11</v>
      </c>
      <c r="J3" s="5" t="s">
        <v>10</v>
      </c>
      <c r="K3" s="5" t="s">
        <v>11</v>
      </c>
      <c r="L3" s="5" t="s">
        <v>179</v>
      </c>
      <c r="M3" s="5" t="s">
        <v>11</v>
      </c>
      <c r="N3" s="5" t="s">
        <v>11</v>
      </c>
      <c r="O3" s="5" t="s">
        <v>11</v>
      </c>
      <c r="P3" s="5" t="s">
        <v>11</v>
      </c>
      <c r="Q3" s="5" t="s">
        <v>11</v>
      </c>
      <c r="R3" s="5" t="s">
        <v>11</v>
      </c>
      <c r="S3" s="5" t="s">
        <v>10</v>
      </c>
      <c r="T3" s="5" t="s">
        <v>11</v>
      </c>
      <c r="U3" s="5" t="s">
        <v>11</v>
      </c>
      <c r="V3" s="5" t="s">
        <v>11</v>
      </c>
      <c r="W3" s="5" t="s">
        <v>10</v>
      </c>
      <c r="X3" s="5" t="s">
        <v>10</v>
      </c>
      <c r="Y3" s="5" t="s">
        <v>10</v>
      </c>
      <c r="Z3" s="5" t="s">
        <v>11</v>
      </c>
      <c r="AA3" s="5" t="s">
        <v>11</v>
      </c>
      <c r="AB3" s="5" t="s">
        <v>11</v>
      </c>
      <c r="AC3" s="5" t="s">
        <v>11</v>
      </c>
      <c r="AD3" s="5" t="s">
        <v>11</v>
      </c>
      <c r="AE3" s="5" t="s">
        <v>11</v>
      </c>
      <c r="AF3" s="5" t="s">
        <v>10</v>
      </c>
    </row>
    <row r="4" spans="1:32" ht="17.45" customHeight="1">
      <c r="A4" s="4">
        <v>14481595</v>
      </c>
      <c r="B4" s="5">
        <v>654</v>
      </c>
      <c r="C4" s="4" t="s">
        <v>33</v>
      </c>
      <c r="D4" s="4" t="s">
        <v>18</v>
      </c>
      <c r="E4" s="4" t="s">
        <v>7</v>
      </c>
      <c r="F4" s="4" t="s">
        <v>7</v>
      </c>
      <c r="G4" s="5" t="s">
        <v>179</v>
      </c>
      <c r="H4" s="5" t="s">
        <v>179</v>
      </c>
      <c r="I4" s="5" t="s">
        <v>179</v>
      </c>
      <c r="J4" s="5" t="s">
        <v>179</v>
      </c>
      <c r="K4" s="5" t="s">
        <v>179</v>
      </c>
      <c r="L4" s="5" t="s">
        <v>179</v>
      </c>
      <c r="M4" s="5" t="s">
        <v>179</v>
      </c>
      <c r="N4" s="5" t="s">
        <v>179</v>
      </c>
      <c r="O4" s="5" t="s">
        <v>179</v>
      </c>
      <c r="P4" s="5" t="s">
        <v>179</v>
      </c>
      <c r="Q4" s="5" t="s">
        <v>179</v>
      </c>
      <c r="R4" s="5" t="s">
        <v>179</v>
      </c>
      <c r="S4" s="5" t="s">
        <v>179</v>
      </c>
      <c r="T4" s="5" t="s">
        <v>179</v>
      </c>
      <c r="U4" s="5" t="s">
        <v>179</v>
      </c>
      <c r="V4" s="5" t="s">
        <v>179</v>
      </c>
      <c r="W4" s="5" t="s">
        <v>179</v>
      </c>
      <c r="X4" s="5" t="s">
        <v>179</v>
      </c>
      <c r="Y4" s="5" t="s">
        <v>179</v>
      </c>
      <c r="Z4" s="5" t="s">
        <v>179</v>
      </c>
      <c r="AA4" s="5" t="s">
        <v>179</v>
      </c>
      <c r="AB4" s="5" t="s">
        <v>179</v>
      </c>
      <c r="AC4" s="5" t="s">
        <v>179</v>
      </c>
      <c r="AD4" s="5" t="s">
        <v>179</v>
      </c>
      <c r="AE4" s="5" t="s">
        <v>179</v>
      </c>
      <c r="AF4" s="5" t="s">
        <v>179</v>
      </c>
    </row>
    <row r="5" spans="1:32" ht="17.45" customHeight="1">
      <c r="A5" s="4">
        <v>14481816</v>
      </c>
      <c r="B5" s="5">
        <v>664</v>
      </c>
      <c r="C5" s="4" t="s">
        <v>33</v>
      </c>
      <c r="D5" s="4" t="s">
        <v>39</v>
      </c>
      <c r="E5" s="4" t="s">
        <v>110</v>
      </c>
      <c r="F5" s="4" t="s">
        <v>110</v>
      </c>
      <c r="G5" s="14" t="s">
        <v>11</v>
      </c>
      <c r="H5" s="5" t="s">
        <v>10</v>
      </c>
      <c r="I5" s="5" t="s">
        <v>11</v>
      </c>
      <c r="J5" s="5" t="s">
        <v>10</v>
      </c>
      <c r="K5" s="5" t="s">
        <v>10</v>
      </c>
      <c r="L5" s="5" t="s">
        <v>11</v>
      </c>
      <c r="M5" s="5" t="s">
        <v>10</v>
      </c>
      <c r="N5" s="5" t="s">
        <v>11</v>
      </c>
      <c r="O5" s="5" t="s">
        <v>11</v>
      </c>
      <c r="P5" s="5" t="s">
        <v>11</v>
      </c>
      <c r="Q5" s="5" t="s">
        <v>11</v>
      </c>
      <c r="R5" s="5" t="s">
        <v>11</v>
      </c>
      <c r="S5" s="5" t="s">
        <v>10</v>
      </c>
      <c r="T5" s="5" t="s">
        <v>10</v>
      </c>
      <c r="U5" s="5" t="s">
        <v>11</v>
      </c>
      <c r="V5" s="5" t="s">
        <v>11</v>
      </c>
      <c r="W5" s="5" t="s">
        <v>11</v>
      </c>
      <c r="X5" s="5" t="s">
        <v>10</v>
      </c>
      <c r="Y5" s="5" t="s">
        <v>10</v>
      </c>
      <c r="Z5" s="5" t="s">
        <v>10</v>
      </c>
      <c r="AA5" s="5" t="s">
        <v>10</v>
      </c>
      <c r="AB5" s="5" t="s">
        <v>10</v>
      </c>
      <c r="AC5" s="5" t="s">
        <v>10</v>
      </c>
      <c r="AD5" s="5" t="s">
        <v>10</v>
      </c>
      <c r="AE5" s="5" t="s">
        <v>10</v>
      </c>
      <c r="AF5" s="5" t="s">
        <v>11</v>
      </c>
    </row>
    <row r="6" spans="1:32" ht="17.45" customHeight="1">
      <c r="A6" s="4">
        <v>14481581</v>
      </c>
      <c r="B6" s="5">
        <v>652</v>
      </c>
      <c r="C6" s="4" t="s">
        <v>97</v>
      </c>
      <c r="D6" s="4" t="s">
        <v>147</v>
      </c>
      <c r="E6" s="4" t="s">
        <v>7</v>
      </c>
      <c r="F6" s="4" t="s">
        <v>7</v>
      </c>
      <c r="G6" s="14" t="s">
        <v>11</v>
      </c>
      <c r="H6" s="5" t="s">
        <v>10</v>
      </c>
      <c r="I6" s="5" t="s">
        <v>11</v>
      </c>
      <c r="J6" s="5" t="s">
        <v>10</v>
      </c>
      <c r="K6" s="5" t="s">
        <v>10</v>
      </c>
      <c r="L6" s="5" t="s">
        <v>10</v>
      </c>
      <c r="M6" s="5" t="s">
        <v>10</v>
      </c>
      <c r="N6" s="5" t="s">
        <v>10</v>
      </c>
      <c r="O6" s="5" t="s">
        <v>10</v>
      </c>
      <c r="P6" s="5" t="s">
        <v>10</v>
      </c>
      <c r="Q6" s="5" t="s">
        <v>10</v>
      </c>
      <c r="R6" s="5" t="s">
        <v>10</v>
      </c>
      <c r="S6" s="5" t="s">
        <v>10</v>
      </c>
      <c r="T6" s="5" t="s">
        <v>10</v>
      </c>
      <c r="U6" s="5" t="s">
        <v>11</v>
      </c>
      <c r="V6" s="5" t="s">
        <v>11</v>
      </c>
      <c r="W6" s="5" t="s">
        <v>11</v>
      </c>
      <c r="X6" s="5" t="s">
        <v>11</v>
      </c>
      <c r="Y6" s="5" t="s">
        <v>10</v>
      </c>
      <c r="Z6" s="5" t="s">
        <v>10</v>
      </c>
      <c r="AA6" s="5" t="s">
        <v>10</v>
      </c>
      <c r="AB6" s="5" t="s">
        <v>10</v>
      </c>
      <c r="AC6" s="5" t="s">
        <v>10</v>
      </c>
      <c r="AD6" s="5" t="s">
        <v>10</v>
      </c>
      <c r="AE6" s="5" t="s">
        <v>10</v>
      </c>
      <c r="AF6" s="5" t="s">
        <v>11</v>
      </c>
    </row>
    <row r="7" spans="1:32" ht="17.45" customHeight="1">
      <c r="A7" s="4">
        <v>14481812</v>
      </c>
      <c r="B7" s="5">
        <v>662</v>
      </c>
      <c r="C7" s="6" t="s">
        <v>97</v>
      </c>
      <c r="D7" s="6" t="s">
        <v>107</v>
      </c>
      <c r="E7" s="6" t="s">
        <v>110</v>
      </c>
      <c r="F7" s="6" t="s">
        <v>110</v>
      </c>
      <c r="G7" s="8" t="s">
        <v>179</v>
      </c>
      <c r="H7" s="8" t="s">
        <v>179</v>
      </c>
      <c r="I7" s="8" t="s">
        <v>179</v>
      </c>
      <c r="J7" s="8" t="s">
        <v>179</v>
      </c>
      <c r="K7" s="8" t="s">
        <v>179</v>
      </c>
      <c r="L7" s="8" t="s">
        <v>179</v>
      </c>
      <c r="M7" s="8" t="s">
        <v>179</v>
      </c>
      <c r="N7" s="8" t="s">
        <v>179</v>
      </c>
      <c r="O7" s="8" t="s">
        <v>179</v>
      </c>
      <c r="P7" s="8" t="s">
        <v>179</v>
      </c>
      <c r="Q7" s="8" t="s">
        <v>179</v>
      </c>
      <c r="R7" s="8" t="s">
        <v>11</v>
      </c>
      <c r="S7" s="8" t="s">
        <v>11</v>
      </c>
      <c r="T7" s="8" t="s">
        <v>10</v>
      </c>
      <c r="U7" s="8" t="s">
        <v>11</v>
      </c>
      <c r="V7" s="8" t="s">
        <v>11</v>
      </c>
      <c r="W7" s="8" t="s">
        <v>10</v>
      </c>
      <c r="X7" s="8" t="s">
        <v>10</v>
      </c>
      <c r="Y7" s="8" t="s">
        <v>10</v>
      </c>
      <c r="Z7" s="8" t="s">
        <v>10</v>
      </c>
      <c r="AA7" s="8" t="s">
        <v>10</v>
      </c>
      <c r="AB7" s="8" t="s">
        <v>10</v>
      </c>
      <c r="AC7" s="8" t="s">
        <v>10</v>
      </c>
      <c r="AD7" s="8" t="s">
        <v>10</v>
      </c>
      <c r="AE7" s="8" t="s">
        <v>10</v>
      </c>
      <c r="AF7" s="8" t="s">
        <v>179</v>
      </c>
    </row>
    <row r="8" spans="1:32" ht="17.45" customHeight="1">
      <c r="A8" s="4">
        <v>14490302</v>
      </c>
      <c r="B8" s="5">
        <v>668</v>
      </c>
      <c r="C8" s="4" t="s">
        <v>97</v>
      </c>
      <c r="D8" s="4" t="s">
        <v>0</v>
      </c>
      <c r="E8" s="4" t="s">
        <v>7</v>
      </c>
      <c r="F8" s="4" t="s">
        <v>7</v>
      </c>
      <c r="G8" s="14" t="s">
        <v>11</v>
      </c>
      <c r="H8" s="5" t="s">
        <v>10</v>
      </c>
      <c r="I8" s="5" t="s">
        <v>11</v>
      </c>
      <c r="J8" s="5" t="s">
        <v>10</v>
      </c>
      <c r="K8" s="5" t="s">
        <v>10</v>
      </c>
      <c r="L8" s="5" t="s">
        <v>11</v>
      </c>
      <c r="M8" s="5" t="s">
        <v>10</v>
      </c>
      <c r="N8" s="5" t="s">
        <v>10</v>
      </c>
      <c r="O8" s="5" t="s">
        <v>10</v>
      </c>
      <c r="P8" s="5" t="s">
        <v>11</v>
      </c>
      <c r="Q8" s="5" t="s">
        <v>10</v>
      </c>
      <c r="R8" s="5" t="s">
        <v>11</v>
      </c>
      <c r="S8" s="5" t="s">
        <v>10</v>
      </c>
      <c r="T8" s="5" t="s">
        <v>10</v>
      </c>
      <c r="U8" s="5" t="s">
        <v>11</v>
      </c>
      <c r="V8" s="5" t="s">
        <v>11</v>
      </c>
      <c r="W8" s="5" t="s">
        <v>10</v>
      </c>
      <c r="X8" s="5" t="s">
        <v>10</v>
      </c>
      <c r="Y8" s="5" t="s">
        <v>10</v>
      </c>
      <c r="Z8" s="5" t="s">
        <v>10</v>
      </c>
      <c r="AA8" s="5" t="s">
        <v>10</v>
      </c>
      <c r="AB8" s="5" t="s">
        <v>10</v>
      </c>
      <c r="AC8" s="5" t="s">
        <v>10</v>
      </c>
      <c r="AD8" s="5" t="s">
        <v>10</v>
      </c>
      <c r="AE8" s="5" t="s">
        <v>10</v>
      </c>
      <c r="AF8" s="5" t="s">
        <v>11</v>
      </c>
    </row>
    <row r="9" spans="1:32" ht="17.45" customHeight="1">
      <c r="A9" s="4">
        <v>14480055</v>
      </c>
      <c r="B9" s="5">
        <v>606</v>
      </c>
      <c r="C9" s="4" t="s">
        <v>57</v>
      </c>
      <c r="D9" s="4" t="s">
        <v>56</v>
      </c>
      <c r="E9" s="4" t="s">
        <v>110</v>
      </c>
      <c r="F9" s="4" t="s">
        <v>110</v>
      </c>
      <c r="G9" s="14" t="s">
        <v>11</v>
      </c>
      <c r="H9" s="5" t="s">
        <v>10</v>
      </c>
      <c r="I9" s="5" t="s">
        <v>11</v>
      </c>
      <c r="J9" s="5" t="s">
        <v>10</v>
      </c>
      <c r="K9" s="5" t="s">
        <v>10</v>
      </c>
      <c r="L9" s="5" t="s">
        <v>179</v>
      </c>
      <c r="M9" s="5" t="s">
        <v>10</v>
      </c>
      <c r="N9" s="5" t="s">
        <v>178</v>
      </c>
      <c r="O9" s="5" t="s">
        <v>11</v>
      </c>
      <c r="P9" s="5" t="s">
        <v>11</v>
      </c>
      <c r="Q9" s="5" t="s">
        <v>11</v>
      </c>
      <c r="R9" s="5" t="s">
        <v>11</v>
      </c>
      <c r="S9" s="5" t="s">
        <v>10</v>
      </c>
      <c r="T9" s="5" t="s">
        <v>10</v>
      </c>
      <c r="U9" s="5" t="s">
        <v>11</v>
      </c>
      <c r="V9" s="5" t="s">
        <v>11</v>
      </c>
      <c r="W9" s="5" t="s">
        <v>10</v>
      </c>
      <c r="X9" s="5" t="s">
        <v>10</v>
      </c>
      <c r="Y9" s="5" t="s">
        <v>10</v>
      </c>
      <c r="Z9" s="5" t="s">
        <v>10</v>
      </c>
      <c r="AA9" s="5" t="s">
        <v>10</v>
      </c>
      <c r="AB9" s="5" t="s">
        <v>10</v>
      </c>
      <c r="AC9" s="5" t="s">
        <v>10</v>
      </c>
      <c r="AD9" s="5" t="s">
        <v>10</v>
      </c>
      <c r="AE9" s="5" t="s">
        <v>10</v>
      </c>
      <c r="AF9" s="5" t="s">
        <v>178</v>
      </c>
    </row>
    <row r="10" spans="1:32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110</v>
      </c>
      <c r="F10" s="4" t="s">
        <v>110</v>
      </c>
      <c r="G10" s="14" t="s">
        <v>11</v>
      </c>
      <c r="H10" s="5" t="s">
        <v>10</v>
      </c>
      <c r="I10" s="5" t="s">
        <v>11</v>
      </c>
      <c r="J10" s="5" t="s">
        <v>10</v>
      </c>
      <c r="K10" s="5" t="s">
        <v>10</v>
      </c>
      <c r="L10" s="5" t="s">
        <v>11</v>
      </c>
      <c r="M10" s="5" t="s">
        <v>10</v>
      </c>
      <c r="N10" s="5" t="s">
        <v>11</v>
      </c>
      <c r="O10" s="5" t="s">
        <v>11</v>
      </c>
      <c r="P10" s="5" t="s">
        <v>11</v>
      </c>
      <c r="Q10" s="5" t="s">
        <v>11</v>
      </c>
      <c r="R10" s="5" t="s">
        <v>11</v>
      </c>
      <c r="S10" s="5" t="s">
        <v>178</v>
      </c>
      <c r="T10" s="5" t="s">
        <v>10</v>
      </c>
      <c r="U10" s="5" t="s">
        <v>11</v>
      </c>
      <c r="V10" s="5" t="s">
        <v>11</v>
      </c>
      <c r="W10" s="5" t="s">
        <v>10</v>
      </c>
      <c r="X10" s="5" t="s">
        <v>10</v>
      </c>
      <c r="Y10" s="5" t="s">
        <v>10</v>
      </c>
      <c r="Z10" s="5" t="s">
        <v>10</v>
      </c>
      <c r="AA10" s="5" t="s">
        <v>10</v>
      </c>
      <c r="AB10" s="5" t="s">
        <v>10</v>
      </c>
      <c r="AC10" s="5" t="s">
        <v>10</v>
      </c>
      <c r="AD10" s="5" t="s">
        <v>10</v>
      </c>
      <c r="AE10" s="5" t="s">
        <v>10</v>
      </c>
      <c r="AF10" s="5" t="s">
        <v>10</v>
      </c>
    </row>
    <row r="11" spans="1:32" ht="17.45" customHeight="1">
      <c r="A11" s="4">
        <v>14481078</v>
      </c>
      <c r="B11" s="5">
        <v>640</v>
      </c>
      <c r="C11" s="4" t="s">
        <v>137</v>
      </c>
      <c r="D11" s="4" t="s">
        <v>138</v>
      </c>
      <c r="E11" s="4" t="s">
        <v>8</v>
      </c>
      <c r="F11" s="4" t="s">
        <v>8</v>
      </c>
      <c r="G11" s="14" t="s">
        <v>11</v>
      </c>
      <c r="H11" s="5" t="s">
        <v>11</v>
      </c>
      <c r="I11" s="5" t="s">
        <v>10</v>
      </c>
      <c r="J11" s="5" t="s">
        <v>10</v>
      </c>
      <c r="K11" s="5" t="s">
        <v>10</v>
      </c>
      <c r="L11" s="5" t="s">
        <v>11</v>
      </c>
      <c r="M11" s="5" t="s">
        <v>10</v>
      </c>
      <c r="N11" s="5" t="s">
        <v>10</v>
      </c>
      <c r="O11" s="5" t="s">
        <v>10</v>
      </c>
      <c r="P11" s="5" t="s">
        <v>10</v>
      </c>
      <c r="Q11" s="5" t="s">
        <v>11</v>
      </c>
      <c r="R11" s="5" t="s">
        <v>11</v>
      </c>
      <c r="S11" s="5" t="s">
        <v>10</v>
      </c>
      <c r="T11" s="5" t="s">
        <v>10</v>
      </c>
      <c r="U11" s="5" t="s">
        <v>11</v>
      </c>
      <c r="V11" s="5" t="s">
        <v>10</v>
      </c>
      <c r="W11" s="5" t="s">
        <v>11</v>
      </c>
      <c r="X11" s="5" t="s">
        <v>11</v>
      </c>
      <c r="Y11" s="5" t="s">
        <v>11</v>
      </c>
      <c r="Z11" s="5" t="s">
        <v>179</v>
      </c>
      <c r="AA11" s="5" t="s">
        <v>179</v>
      </c>
      <c r="AB11" s="5" t="s">
        <v>179</v>
      </c>
      <c r="AC11" s="5" t="s">
        <v>10</v>
      </c>
      <c r="AD11" s="5" t="s">
        <v>10</v>
      </c>
      <c r="AE11" s="5" t="s">
        <v>10</v>
      </c>
      <c r="AF11" s="5" t="s">
        <v>11</v>
      </c>
    </row>
    <row r="12" spans="1:32" ht="17.45" customHeight="1">
      <c r="A12" s="4">
        <v>14481582</v>
      </c>
      <c r="B12" s="5">
        <v>653</v>
      </c>
      <c r="C12" s="4" t="s">
        <v>153</v>
      </c>
      <c r="D12" s="4" t="s">
        <v>148</v>
      </c>
      <c r="E12" s="4" t="s">
        <v>7</v>
      </c>
      <c r="F12" s="4" t="s">
        <v>7</v>
      </c>
      <c r="G12" s="14" t="s">
        <v>11</v>
      </c>
      <c r="H12" s="5" t="s">
        <v>10</v>
      </c>
      <c r="I12" s="5" t="s">
        <v>11</v>
      </c>
      <c r="J12" s="5" t="s">
        <v>10</v>
      </c>
      <c r="K12" s="5" t="s">
        <v>10</v>
      </c>
      <c r="L12" s="5" t="s">
        <v>10</v>
      </c>
      <c r="M12" s="5" t="s">
        <v>10</v>
      </c>
      <c r="N12" s="5" t="s">
        <v>10</v>
      </c>
      <c r="O12" s="5" t="s">
        <v>10</v>
      </c>
      <c r="P12" s="5" t="s">
        <v>11</v>
      </c>
      <c r="Q12" s="5" t="s">
        <v>179</v>
      </c>
      <c r="R12" s="5" t="s">
        <v>11</v>
      </c>
      <c r="S12" s="5" t="s">
        <v>10</v>
      </c>
      <c r="T12" s="5" t="s">
        <v>10</v>
      </c>
      <c r="U12" s="5" t="s">
        <v>11</v>
      </c>
      <c r="V12" s="5" t="s">
        <v>11</v>
      </c>
      <c r="W12" s="5" t="s">
        <v>10</v>
      </c>
      <c r="X12" s="5" t="s">
        <v>10</v>
      </c>
      <c r="Y12" s="5" t="s">
        <v>10</v>
      </c>
      <c r="Z12" s="5" t="s">
        <v>10</v>
      </c>
      <c r="AA12" s="5" t="s">
        <v>10</v>
      </c>
      <c r="AB12" s="5" t="s">
        <v>10</v>
      </c>
      <c r="AC12" s="5" t="s">
        <v>10</v>
      </c>
      <c r="AD12" s="5" t="s">
        <v>10</v>
      </c>
      <c r="AE12" s="5" t="s">
        <v>10</v>
      </c>
      <c r="AF12" s="5" t="s">
        <v>11</v>
      </c>
    </row>
    <row r="13" spans="1:32" ht="17.45" customHeight="1">
      <c r="A13" s="4">
        <v>14481740</v>
      </c>
      <c r="B13" s="5">
        <v>659</v>
      </c>
      <c r="C13" s="4" t="s">
        <v>45</v>
      </c>
      <c r="D13" s="4" t="s">
        <v>65</v>
      </c>
      <c r="E13" s="4" t="s">
        <v>8</v>
      </c>
      <c r="F13" s="4" t="s">
        <v>8</v>
      </c>
      <c r="G13" s="14" t="s">
        <v>11</v>
      </c>
      <c r="H13" s="5" t="s">
        <v>11</v>
      </c>
      <c r="I13" s="5" t="s">
        <v>10</v>
      </c>
      <c r="J13" s="5" t="s">
        <v>10</v>
      </c>
      <c r="K13" s="5" t="s">
        <v>10</v>
      </c>
      <c r="L13" s="5" t="s">
        <v>11</v>
      </c>
      <c r="M13" s="5" t="s">
        <v>10</v>
      </c>
      <c r="N13" s="5" t="s">
        <v>10</v>
      </c>
      <c r="O13" s="5" t="s">
        <v>10</v>
      </c>
      <c r="P13" s="5" t="s">
        <v>10</v>
      </c>
      <c r="Q13" s="5" t="s">
        <v>11</v>
      </c>
      <c r="R13" s="5" t="s">
        <v>11</v>
      </c>
      <c r="S13" s="5" t="s">
        <v>10</v>
      </c>
      <c r="T13" s="5" t="s">
        <v>10</v>
      </c>
      <c r="U13" s="5" t="s">
        <v>179</v>
      </c>
      <c r="V13" s="5" t="s">
        <v>11</v>
      </c>
      <c r="W13" s="5" t="s">
        <v>11</v>
      </c>
      <c r="X13" s="5" t="s">
        <v>11</v>
      </c>
      <c r="Y13" s="5" t="s">
        <v>11</v>
      </c>
      <c r="Z13" s="5" t="s">
        <v>10</v>
      </c>
      <c r="AA13" s="5" t="s">
        <v>10</v>
      </c>
      <c r="AB13" s="5" t="s">
        <v>10</v>
      </c>
      <c r="AC13" s="5" t="s">
        <v>10</v>
      </c>
      <c r="AD13" s="5" t="s">
        <v>10</v>
      </c>
      <c r="AE13" s="5" t="s">
        <v>10</v>
      </c>
      <c r="AF13" s="5" t="s">
        <v>10</v>
      </c>
    </row>
    <row r="14" spans="1:32" ht="17.45" customHeight="1">
      <c r="A14" s="4">
        <v>14490311</v>
      </c>
      <c r="B14" s="5">
        <v>669</v>
      </c>
      <c r="C14" s="4" t="s">
        <v>150</v>
      </c>
      <c r="D14" s="4" t="s">
        <v>15</v>
      </c>
      <c r="E14" s="4" t="s">
        <v>7</v>
      </c>
      <c r="F14" s="4" t="s">
        <v>7</v>
      </c>
      <c r="G14" s="14" t="s">
        <v>11</v>
      </c>
      <c r="H14" s="5" t="s">
        <v>10</v>
      </c>
      <c r="I14" s="5" t="s">
        <v>11</v>
      </c>
      <c r="J14" s="5" t="s">
        <v>10</v>
      </c>
      <c r="K14" s="5" t="s">
        <v>10</v>
      </c>
      <c r="L14" s="5" t="s">
        <v>11</v>
      </c>
      <c r="M14" s="5" t="s">
        <v>10</v>
      </c>
      <c r="N14" s="5" t="s">
        <v>10</v>
      </c>
      <c r="O14" s="5" t="s">
        <v>10</v>
      </c>
      <c r="P14" s="5" t="s">
        <v>11</v>
      </c>
      <c r="Q14" s="5" t="s">
        <v>10</v>
      </c>
      <c r="R14" s="5" t="s">
        <v>11</v>
      </c>
      <c r="S14" s="5" t="s">
        <v>10</v>
      </c>
      <c r="T14" s="5" t="s">
        <v>10</v>
      </c>
      <c r="U14" s="5" t="s">
        <v>11</v>
      </c>
      <c r="V14" s="5" t="s">
        <v>11</v>
      </c>
      <c r="W14" s="5" t="s">
        <v>10</v>
      </c>
      <c r="X14" s="5" t="s">
        <v>10</v>
      </c>
      <c r="Y14" s="5" t="s">
        <v>10</v>
      </c>
      <c r="Z14" s="5" t="s">
        <v>10</v>
      </c>
      <c r="AA14" s="5" t="s">
        <v>10</v>
      </c>
      <c r="AB14" s="5" t="s">
        <v>10</v>
      </c>
      <c r="AC14" s="5" t="s">
        <v>10</v>
      </c>
      <c r="AD14" s="5" t="s">
        <v>10</v>
      </c>
      <c r="AE14" s="5" t="s">
        <v>10</v>
      </c>
      <c r="AF14" s="5" t="s">
        <v>11</v>
      </c>
    </row>
    <row r="15" spans="1:32" ht="17.45" customHeight="1">
      <c r="A15" s="4">
        <v>14481003</v>
      </c>
      <c r="B15" s="5">
        <v>637</v>
      </c>
      <c r="C15" s="6" t="s">
        <v>87</v>
      </c>
      <c r="D15" s="6" t="s">
        <v>88</v>
      </c>
      <c r="E15" s="6" t="s">
        <v>23</v>
      </c>
      <c r="F15" s="6" t="s">
        <v>23</v>
      </c>
      <c r="G15" s="14" t="s">
        <v>10</v>
      </c>
      <c r="H15" s="5" t="s">
        <v>10</v>
      </c>
      <c r="I15" s="5" t="s">
        <v>11</v>
      </c>
      <c r="J15" s="5" t="s">
        <v>10</v>
      </c>
      <c r="K15" s="5" t="s">
        <v>11</v>
      </c>
      <c r="L15" s="5" t="s">
        <v>12</v>
      </c>
      <c r="M15" s="5" t="s">
        <v>11</v>
      </c>
      <c r="N15" s="5" t="s">
        <v>11</v>
      </c>
      <c r="O15" s="5" t="s">
        <v>11</v>
      </c>
      <c r="P15" s="5" t="s">
        <v>11</v>
      </c>
      <c r="Q15" s="5" t="s">
        <v>11</v>
      </c>
      <c r="R15" s="5" t="s">
        <v>11</v>
      </c>
      <c r="S15" s="5" t="s">
        <v>10</v>
      </c>
      <c r="T15" s="5" t="s">
        <v>11</v>
      </c>
      <c r="U15" s="5" t="s">
        <v>10</v>
      </c>
      <c r="V15" s="5" t="s">
        <v>10</v>
      </c>
      <c r="W15" s="5" t="s">
        <v>10</v>
      </c>
      <c r="X15" s="5" t="s">
        <v>10</v>
      </c>
      <c r="Y15" s="5" t="s">
        <v>10</v>
      </c>
      <c r="Z15" s="5" t="s">
        <v>11</v>
      </c>
      <c r="AA15" s="5" t="s">
        <v>11</v>
      </c>
      <c r="AB15" s="5" t="s">
        <v>11</v>
      </c>
      <c r="AC15" s="5" t="s">
        <v>11</v>
      </c>
      <c r="AD15" s="5" t="s">
        <v>11</v>
      </c>
      <c r="AE15" s="5" t="s">
        <v>11</v>
      </c>
      <c r="AF15" s="5" t="s">
        <v>10</v>
      </c>
    </row>
    <row r="16" spans="1:32" ht="17.45" customHeight="1">
      <c r="A16" s="4">
        <v>14480543</v>
      </c>
      <c r="B16" s="5">
        <v>625</v>
      </c>
      <c r="C16" s="6" t="s">
        <v>72</v>
      </c>
      <c r="D16" s="6" t="s">
        <v>73</v>
      </c>
      <c r="E16" s="6" t="s">
        <v>110</v>
      </c>
      <c r="F16" s="6" t="s">
        <v>110</v>
      </c>
      <c r="G16" s="14" t="s">
        <v>11</v>
      </c>
      <c r="H16" s="5" t="s">
        <v>10</v>
      </c>
      <c r="I16" s="5" t="s">
        <v>11</v>
      </c>
      <c r="J16" s="5" t="s">
        <v>10</v>
      </c>
      <c r="K16" s="5" t="s">
        <v>10</v>
      </c>
      <c r="L16" s="5" t="s">
        <v>11</v>
      </c>
      <c r="M16" s="5" t="s">
        <v>10</v>
      </c>
      <c r="N16" s="5" t="s">
        <v>10</v>
      </c>
      <c r="O16" s="5" t="s">
        <v>11</v>
      </c>
      <c r="P16" s="5" t="s">
        <v>11</v>
      </c>
      <c r="Q16" s="5" t="s">
        <v>11</v>
      </c>
      <c r="R16" s="5" t="s">
        <v>11</v>
      </c>
      <c r="S16" s="5" t="s">
        <v>10</v>
      </c>
      <c r="T16" s="5" t="s">
        <v>10</v>
      </c>
      <c r="U16" s="5" t="s">
        <v>11</v>
      </c>
      <c r="V16" s="5" t="s">
        <v>11</v>
      </c>
      <c r="W16" s="5" t="s">
        <v>11</v>
      </c>
      <c r="X16" s="5" t="s">
        <v>10</v>
      </c>
      <c r="Y16" s="5" t="s">
        <v>11</v>
      </c>
      <c r="Z16" s="5" t="s">
        <v>10</v>
      </c>
      <c r="AA16" s="5" t="s">
        <v>10</v>
      </c>
      <c r="AB16" s="5" t="s">
        <v>10</v>
      </c>
      <c r="AC16" s="5" t="s">
        <v>10</v>
      </c>
      <c r="AD16" s="5" t="s">
        <v>10</v>
      </c>
      <c r="AE16" s="5" t="s">
        <v>10</v>
      </c>
      <c r="AF16" s="5" t="s">
        <v>11</v>
      </c>
    </row>
    <row r="17" spans="1:32" ht="17.45" customHeight="1">
      <c r="A17" s="4">
        <v>14480714</v>
      </c>
      <c r="B17" s="5">
        <v>630</v>
      </c>
      <c r="C17" s="4" t="s">
        <v>129</v>
      </c>
      <c r="D17" s="4" t="s">
        <v>79</v>
      </c>
      <c r="E17" s="4" t="s">
        <v>43</v>
      </c>
      <c r="F17" s="4" t="s">
        <v>43</v>
      </c>
      <c r="G17" s="14" t="s">
        <v>11</v>
      </c>
      <c r="H17" s="8" t="s">
        <v>10</v>
      </c>
      <c r="I17" s="8" t="s">
        <v>11</v>
      </c>
      <c r="J17" s="8" t="s">
        <v>10</v>
      </c>
      <c r="K17" s="8" t="s">
        <v>10</v>
      </c>
      <c r="L17" s="8" t="s">
        <v>11</v>
      </c>
      <c r="M17" s="8" t="s">
        <v>10</v>
      </c>
      <c r="N17" s="8" t="s">
        <v>11</v>
      </c>
      <c r="O17" s="8" t="s">
        <v>11</v>
      </c>
      <c r="P17" s="8" t="s">
        <v>11</v>
      </c>
      <c r="Q17" s="8" t="s">
        <v>11</v>
      </c>
      <c r="R17" s="8" t="s">
        <v>11</v>
      </c>
      <c r="S17" s="8" t="s">
        <v>11</v>
      </c>
      <c r="T17" s="8" t="s">
        <v>10</v>
      </c>
      <c r="U17" s="8" t="s">
        <v>11</v>
      </c>
      <c r="V17" s="8" t="s">
        <v>11</v>
      </c>
      <c r="W17" s="8" t="s">
        <v>10</v>
      </c>
      <c r="X17" s="8" t="s">
        <v>10</v>
      </c>
      <c r="Y17" s="8" t="s">
        <v>10</v>
      </c>
      <c r="Z17" s="8" t="s">
        <v>11</v>
      </c>
      <c r="AA17" s="8" t="s">
        <v>11</v>
      </c>
      <c r="AB17" s="8" t="s">
        <v>10</v>
      </c>
      <c r="AC17" s="8" t="s">
        <v>11</v>
      </c>
      <c r="AD17" s="8" t="s">
        <v>11</v>
      </c>
      <c r="AE17" s="8" t="s">
        <v>10</v>
      </c>
      <c r="AF17" s="8" t="s">
        <v>11</v>
      </c>
    </row>
    <row r="18" spans="1:32" ht="17.45" customHeight="1">
      <c r="A18" s="4">
        <v>14480554</v>
      </c>
      <c r="B18" s="5">
        <v>626</v>
      </c>
      <c r="C18" s="4" t="s">
        <v>104</v>
      </c>
      <c r="D18" s="4" t="s">
        <v>0</v>
      </c>
      <c r="E18" s="4" t="s">
        <v>110</v>
      </c>
      <c r="F18" s="4" t="s">
        <v>110</v>
      </c>
      <c r="G18" s="14" t="s">
        <v>11</v>
      </c>
      <c r="H18" s="5" t="s">
        <v>10</v>
      </c>
      <c r="I18" s="5" t="s">
        <v>11</v>
      </c>
      <c r="J18" s="5" t="s">
        <v>10</v>
      </c>
      <c r="K18" s="5" t="s">
        <v>10</v>
      </c>
      <c r="L18" s="5" t="s">
        <v>11</v>
      </c>
      <c r="M18" s="5" t="s">
        <v>10</v>
      </c>
      <c r="N18" s="5" t="s">
        <v>11</v>
      </c>
      <c r="O18" s="5" t="s">
        <v>179</v>
      </c>
      <c r="P18" s="5" t="s">
        <v>179</v>
      </c>
      <c r="Q18" s="5" t="s">
        <v>179</v>
      </c>
      <c r="R18" s="5" t="s">
        <v>11</v>
      </c>
      <c r="S18" s="5" t="s">
        <v>11</v>
      </c>
      <c r="T18" s="5" t="s">
        <v>10</v>
      </c>
      <c r="U18" s="5" t="s">
        <v>11</v>
      </c>
      <c r="V18" s="5" t="s">
        <v>11</v>
      </c>
      <c r="W18" s="5" t="s">
        <v>10</v>
      </c>
      <c r="X18" s="5" t="s">
        <v>10</v>
      </c>
      <c r="Y18" s="5" t="s">
        <v>10</v>
      </c>
      <c r="Z18" s="5" t="s">
        <v>10</v>
      </c>
      <c r="AA18" s="5" t="s">
        <v>10</v>
      </c>
      <c r="AB18" s="5" t="s">
        <v>10</v>
      </c>
      <c r="AC18" s="5" t="s">
        <v>10</v>
      </c>
      <c r="AD18" s="5" t="s">
        <v>10</v>
      </c>
      <c r="AE18" s="5" t="s">
        <v>10</v>
      </c>
      <c r="AF18" s="5" t="s">
        <v>11</v>
      </c>
    </row>
    <row r="19" spans="1:32" ht="17.45" customHeight="1">
      <c r="A19" s="4">
        <v>14480388</v>
      </c>
      <c r="B19" s="5">
        <v>618</v>
      </c>
      <c r="C19" s="4" t="s">
        <v>102</v>
      </c>
      <c r="D19" s="4" t="s">
        <v>103</v>
      </c>
      <c r="E19" s="4" t="s">
        <v>23</v>
      </c>
      <c r="F19" s="4" t="s">
        <v>23</v>
      </c>
      <c r="G19" s="5" t="s">
        <v>10</v>
      </c>
      <c r="H19" s="5" t="s">
        <v>10</v>
      </c>
      <c r="I19" s="5" t="s">
        <v>11</v>
      </c>
      <c r="J19" s="5" t="s">
        <v>179</v>
      </c>
      <c r="K19" s="5" t="s">
        <v>11</v>
      </c>
      <c r="L19" s="5" t="s">
        <v>10</v>
      </c>
      <c r="M19" s="5" t="s">
        <v>11</v>
      </c>
      <c r="N19" s="5" t="s">
        <v>11</v>
      </c>
      <c r="O19" s="5" t="s">
        <v>11</v>
      </c>
      <c r="P19" s="5" t="s">
        <v>11</v>
      </c>
      <c r="Q19" s="5" t="s">
        <v>11</v>
      </c>
      <c r="R19" s="5" t="s">
        <v>11</v>
      </c>
      <c r="S19" s="5" t="s">
        <v>11</v>
      </c>
      <c r="T19" s="5" t="s">
        <v>11</v>
      </c>
      <c r="U19" s="5" t="s">
        <v>11</v>
      </c>
      <c r="V19" s="5" t="s">
        <v>10</v>
      </c>
      <c r="W19" s="5" t="s">
        <v>10</v>
      </c>
      <c r="X19" s="5" t="s">
        <v>10</v>
      </c>
      <c r="Y19" s="5" t="s">
        <v>10</v>
      </c>
      <c r="Z19" s="5" t="s">
        <v>11</v>
      </c>
      <c r="AA19" s="5" t="s">
        <v>11</v>
      </c>
      <c r="AB19" s="5" t="s">
        <v>11</v>
      </c>
      <c r="AC19" s="5" t="s">
        <v>11</v>
      </c>
      <c r="AD19" s="5" t="s">
        <v>11</v>
      </c>
      <c r="AE19" s="5" t="s">
        <v>11</v>
      </c>
      <c r="AF19" s="5" t="s">
        <v>179</v>
      </c>
    </row>
    <row r="20" spans="1:32" ht="17.45" customHeight="1">
      <c r="A20" s="4">
        <v>14480234</v>
      </c>
      <c r="B20" s="5">
        <v>613</v>
      </c>
      <c r="C20" s="4" t="s">
        <v>42</v>
      </c>
      <c r="D20" s="4" t="s">
        <v>14</v>
      </c>
      <c r="E20" s="4" t="s">
        <v>7</v>
      </c>
      <c r="F20" s="4" t="s">
        <v>7</v>
      </c>
      <c r="G20" s="14" t="s">
        <v>11</v>
      </c>
      <c r="H20" s="5" t="s">
        <v>10</v>
      </c>
      <c r="I20" s="5" t="s">
        <v>11</v>
      </c>
      <c r="J20" s="5" t="s">
        <v>10</v>
      </c>
      <c r="K20" s="5" t="s">
        <v>10</v>
      </c>
      <c r="L20" s="5" t="s">
        <v>11</v>
      </c>
      <c r="M20" s="5" t="s">
        <v>10</v>
      </c>
      <c r="N20" s="5" t="s">
        <v>11</v>
      </c>
      <c r="O20" s="5" t="s">
        <v>11</v>
      </c>
      <c r="P20" s="5" t="s">
        <v>11</v>
      </c>
      <c r="Q20" s="5" t="s">
        <v>11</v>
      </c>
      <c r="R20" s="5" t="s">
        <v>11</v>
      </c>
      <c r="S20" s="5" t="s">
        <v>10</v>
      </c>
      <c r="T20" s="5" t="s">
        <v>10</v>
      </c>
      <c r="U20" s="5" t="s">
        <v>11</v>
      </c>
      <c r="V20" s="5" t="s">
        <v>11</v>
      </c>
      <c r="W20" s="5" t="s">
        <v>10</v>
      </c>
      <c r="X20" s="5" t="s">
        <v>10</v>
      </c>
      <c r="Y20" s="5" t="s">
        <v>10</v>
      </c>
      <c r="Z20" s="5" t="s">
        <v>179</v>
      </c>
      <c r="AA20" s="5" t="s">
        <v>10</v>
      </c>
      <c r="AB20" s="5" t="s">
        <v>10</v>
      </c>
      <c r="AC20" s="5" t="s">
        <v>10</v>
      </c>
      <c r="AD20" s="5" t="s">
        <v>10</v>
      </c>
      <c r="AE20" s="5" t="s">
        <v>10</v>
      </c>
      <c r="AF20" s="5" t="s">
        <v>11</v>
      </c>
    </row>
    <row r="21" spans="1:32" ht="17.45" customHeight="1">
      <c r="A21" s="4">
        <v>14480624</v>
      </c>
      <c r="B21" s="5">
        <v>628</v>
      </c>
      <c r="C21" s="4" t="s">
        <v>127</v>
      </c>
      <c r="D21" s="4" t="s">
        <v>128</v>
      </c>
      <c r="E21" s="4" t="s">
        <v>43</v>
      </c>
      <c r="F21" s="4" t="s">
        <v>43</v>
      </c>
      <c r="G21" s="14" t="s">
        <v>11</v>
      </c>
      <c r="H21" s="5" t="s">
        <v>10</v>
      </c>
      <c r="I21" s="5" t="s">
        <v>11</v>
      </c>
      <c r="J21" s="5" t="s">
        <v>10</v>
      </c>
      <c r="K21" s="5" t="s">
        <v>10</v>
      </c>
      <c r="L21" s="5" t="s">
        <v>11</v>
      </c>
      <c r="M21" s="5" t="s">
        <v>10</v>
      </c>
      <c r="N21" s="5" t="s">
        <v>11</v>
      </c>
      <c r="O21" s="5" t="s">
        <v>11</v>
      </c>
      <c r="P21" s="5" t="s">
        <v>11</v>
      </c>
      <c r="Q21" s="5" t="s">
        <v>11</v>
      </c>
      <c r="R21" s="5" t="s">
        <v>11</v>
      </c>
      <c r="S21" s="5" t="s">
        <v>11</v>
      </c>
      <c r="T21" s="5" t="s">
        <v>10</v>
      </c>
      <c r="U21" s="5" t="s">
        <v>11</v>
      </c>
      <c r="V21" s="5" t="s">
        <v>11</v>
      </c>
      <c r="W21" s="5" t="s">
        <v>10</v>
      </c>
      <c r="X21" s="5" t="s">
        <v>10</v>
      </c>
      <c r="Y21" s="5" t="s">
        <v>10</v>
      </c>
      <c r="Z21" s="5" t="s">
        <v>11</v>
      </c>
      <c r="AA21" s="5" t="s">
        <v>10</v>
      </c>
      <c r="AB21" s="5" t="s">
        <v>10</v>
      </c>
      <c r="AC21" s="5" t="s">
        <v>11</v>
      </c>
      <c r="AD21" s="5" t="s">
        <v>11</v>
      </c>
      <c r="AE21" s="5" t="s">
        <v>10</v>
      </c>
      <c r="AF21" s="5" t="s">
        <v>179</v>
      </c>
    </row>
    <row r="22" spans="1:32" ht="17.45" customHeight="1">
      <c r="A22" s="4">
        <v>14481361</v>
      </c>
      <c r="B22" s="5">
        <v>648</v>
      </c>
      <c r="C22" s="4" t="s">
        <v>145</v>
      </c>
      <c r="D22" s="4" t="s">
        <v>146</v>
      </c>
      <c r="E22" s="4" t="s">
        <v>110</v>
      </c>
      <c r="F22" s="4" t="s">
        <v>110</v>
      </c>
      <c r="G22" s="14" t="s">
        <v>11</v>
      </c>
      <c r="H22" s="5" t="s">
        <v>10</v>
      </c>
      <c r="I22" s="5" t="s">
        <v>10</v>
      </c>
      <c r="J22" s="5" t="s">
        <v>10</v>
      </c>
      <c r="K22" s="5" t="s">
        <v>10</v>
      </c>
      <c r="L22" s="5" t="s">
        <v>11</v>
      </c>
      <c r="M22" s="5" t="s">
        <v>10</v>
      </c>
      <c r="N22" s="5" t="s">
        <v>11</v>
      </c>
      <c r="O22" s="5" t="s">
        <v>11</v>
      </c>
      <c r="P22" s="5" t="s">
        <v>11</v>
      </c>
      <c r="Q22" s="5" t="s">
        <v>11</v>
      </c>
      <c r="R22" s="5" t="s">
        <v>11</v>
      </c>
      <c r="S22" s="5" t="s">
        <v>11</v>
      </c>
      <c r="T22" s="5" t="s">
        <v>10</v>
      </c>
      <c r="U22" s="5" t="s">
        <v>11</v>
      </c>
      <c r="V22" s="5" t="s">
        <v>11</v>
      </c>
      <c r="W22" s="5" t="s">
        <v>10</v>
      </c>
      <c r="X22" s="5" t="s">
        <v>10</v>
      </c>
      <c r="Y22" s="5" t="s">
        <v>10</v>
      </c>
      <c r="Z22" s="5" t="s">
        <v>10</v>
      </c>
      <c r="AA22" s="5" t="s">
        <v>10</v>
      </c>
      <c r="AB22" s="5" t="s">
        <v>10</v>
      </c>
      <c r="AC22" s="5" t="s">
        <v>10</v>
      </c>
      <c r="AD22" s="5" t="s">
        <v>10</v>
      </c>
      <c r="AE22" s="5" t="s">
        <v>10</v>
      </c>
      <c r="AF22" s="5" t="s">
        <v>10</v>
      </c>
    </row>
    <row r="23" spans="1:32" ht="17.45" customHeight="1">
      <c r="A23" s="4">
        <v>14480793</v>
      </c>
      <c r="B23" s="5">
        <v>633</v>
      </c>
      <c r="C23" s="4" t="s">
        <v>132</v>
      </c>
      <c r="D23" s="4" t="s">
        <v>133</v>
      </c>
      <c r="E23" s="4" t="s">
        <v>7</v>
      </c>
      <c r="F23" s="4" t="s">
        <v>7</v>
      </c>
      <c r="G23" s="5" t="s">
        <v>11</v>
      </c>
      <c r="H23" s="5" t="s">
        <v>10</v>
      </c>
      <c r="I23" s="5" t="s">
        <v>11</v>
      </c>
      <c r="J23" s="5" t="s">
        <v>10</v>
      </c>
      <c r="K23" s="5" t="s">
        <v>10</v>
      </c>
      <c r="L23" s="5" t="s">
        <v>11</v>
      </c>
      <c r="M23" s="5" t="s">
        <v>10</v>
      </c>
      <c r="N23" s="5" t="s">
        <v>10</v>
      </c>
      <c r="O23" s="5" t="s">
        <v>10</v>
      </c>
      <c r="P23" s="5" t="s">
        <v>10</v>
      </c>
      <c r="Q23" s="5" t="s">
        <v>10</v>
      </c>
      <c r="R23" s="5" t="s">
        <v>10</v>
      </c>
      <c r="S23" s="5" t="s">
        <v>10</v>
      </c>
      <c r="T23" s="5" t="s">
        <v>10</v>
      </c>
      <c r="U23" s="5" t="s">
        <v>11</v>
      </c>
      <c r="V23" s="5" t="s">
        <v>10</v>
      </c>
      <c r="W23" s="5" t="s">
        <v>11</v>
      </c>
      <c r="X23" s="5" t="s">
        <v>11</v>
      </c>
      <c r="Y23" s="5" t="s">
        <v>11</v>
      </c>
      <c r="Z23" s="5" t="s">
        <v>10</v>
      </c>
      <c r="AA23" s="5" t="s">
        <v>10</v>
      </c>
      <c r="AB23" s="5" t="s">
        <v>10</v>
      </c>
      <c r="AC23" s="5" t="s">
        <v>10</v>
      </c>
      <c r="AD23" s="5" t="s">
        <v>10</v>
      </c>
      <c r="AE23" s="5" t="s">
        <v>10</v>
      </c>
      <c r="AF23" s="5" t="s">
        <v>11</v>
      </c>
    </row>
    <row r="24" spans="1:32" ht="17.45" customHeight="1">
      <c r="A24" s="4">
        <v>14481683</v>
      </c>
      <c r="B24" s="5">
        <v>656</v>
      </c>
      <c r="C24" s="4" t="s">
        <v>44</v>
      </c>
      <c r="D24" s="4" t="s">
        <v>40</v>
      </c>
      <c r="E24" s="4" t="s">
        <v>6</v>
      </c>
      <c r="F24" s="4" t="s">
        <v>6</v>
      </c>
      <c r="G24" s="14" t="s">
        <v>10</v>
      </c>
      <c r="H24" s="5" t="s">
        <v>10</v>
      </c>
      <c r="I24" s="5" t="s">
        <v>11</v>
      </c>
      <c r="J24" s="5" t="s">
        <v>10</v>
      </c>
      <c r="K24" s="5" t="s">
        <v>11</v>
      </c>
      <c r="L24" s="5" t="s">
        <v>11</v>
      </c>
      <c r="M24" s="5" t="s">
        <v>11</v>
      </c>
      <c r="N24" s="5" t="s">
        <v>11</v>
      </c>
      <c r="O24" s="5" t="s">
        <v>11</v>
      </c>
      <c r="P24" s="5" t="s">
        <v>11</v>
      </c>
      <c r="Q24" s="5" t="s">
        <v>11</v>
      </c>
      <c r="R24" s="5" t="s">
        <v>11</v>
      </c>
      <c r="S24" s="5" t="s">
        <v>11</v>
      </c>
      <c r="T24" s="5" t="s">
        <v>11</v>
      </c>
      <c r="U24" s="5" t="s">
        <v>11</v>
      </c>
      <c r="V24" s="5" t="s">
        <v>11</v>
      </c>
      <c r="W24" s="5" t="s">
        <v>10</v>
      </c>
      <c r="X24" s="5" t="s">
        <v>10</v>
      </c>
      <c r="Y24" s="5" t="s">
        <v>10</v>
      </c>
      <c r="Z24" s="5" t="s">
        <v>11</v>
      </c>
      <c r="AA24" s="5" t="s">
        <v>11</v>
      </c>
      <c r="AB24" s="5" t="s">
        <v>11</v>
      </c>
      <c r="AC24" s="5" t="s">
        <v>11</v>
      </c>
      <c r="AD24" s="5" t="s">
        <v>11</v>
      </c>
      <c r="AE24" s="5" t="s">
        <v>11</v>
      </c>
      <c r="AF24" s="5" t="s">
        <v>10</v>
      </c>
    </row>
    <row r="25" spans="1:32" ht="17.45" customHeight="1">
      <c r="A25" s="4">
        <v>14480391</v>
      </c>
      <c r="B25" s="5">
        <v>619</v>
      </c>
      <c r="C25" s="4" t="s">
        <v>37</v>
      </c>
      <c r="D25" s="4" t="s">
        <v>36</v>
      </c>
      <c r="E25" s="4" t="s">
        <v>23</v>
      </c>
      <c r="F25" s="4" t="s">
        <v>23</v>
      </c>
      <c r="G25" s="5" t="s">
        <v>10</v>
      </c>
      <c r="H25" s="5" t="s">
        <v>10</v>
      </c>
      <c r="I25" s="5" t="s">
        <v>11</v>
      </c>
      <c r="J25" s="5" t="s">
        <v>10</v>
      </c>
      <c r="K25" s="5" t="s">
        <v>11</v>
      </c>
      <c r="L25" s="5" t="s">
        <v>10</v>
      </c>
      <c r="M25" s="5" t="s">
        <v>11</v>
      </c>
      <c r="N25" s="5" t="s">
        <v>11</v>
      </c>
      <c r="O25" s="5" t="s">
        <v>11</v>
      </c>
      <c r="P25" s="5" t="s">
        <v>11</v>
      </c>
      <c r="Q25" s="5" t="s">
        <v>11</v>
      </c>
      <c r="R25" s="5" t="s">
        <v>11</v>
      </c>
      <c r="S25" s="5" t="s">
        <v>11</v>
      </c>
      <c r="T25" s="5" t="s">
        <v>11</v>
      </c>
      <c r="U25" s="5" t="s">
        <v>11</v>
      </c>
      <c r="V25" s="5" t="s">
        <v>11</v>
      </c>
      <c r="W25" s="5" t="s">
        <v>10</v>
      </c>
      <c r="X25" s="5" t="s">
        <v>10</v>
      </c>
      <c r="Y25" s="5" t="s">
        <v>10</v>
      </c>
      <c r="Z25" s="5" t="s">
        <v>11</v>
      </c>
      <c r="AA25" s="5" t="s">
        <v>11</v>
      </c>
      <c r="AB25" s="5" t="s">
        <v>11</v>
      </c>
      <c r="AC25" s="5" t="s">
        <v>11</v>
      </c>
      <c r="AD25" s="5" t="s">
        <v>11</v>
      </c>
      <c r="AE25" s="5" t="s">
        <v>11</v>
      </c>
      <c r="AF25" s="5" t="s">
        <v>10</v>
      </c>
    </row>
    <row r="26" spans="1:32" ht="17.45" customHeight="1">
      <c r="A26" s="4">
        <v>14480506</v>
      </c>
      <c r="B26" s="5">
        <v>623</v>
      </c>
      <c r="C26" s="4" t="s">
        <v>124</v>
      </c>
      <c r="D26" s="4" t="s">
        <v>125</v>
      </c>
      <c r="E26" s="4" t="s">
        <v>8</v>
      </c>
      <c r="F26" s="4" t="s">
        <v>8</v>
      </c>
      <c r="G26" s="14" t="s">
        <v>11</v>
      </c>
      <c r="H26" s="5" t="s">
        <v>11</v>
      </c>
      <c r="I26" s="5" t="s">
        <v>10</v>
      </c>
      <c r="J26" s="5" t="s">
        <v>10</v>
      </c>
      <c r="K26" s="5" t="s">
        <v>10</v>
      </c>
      <c r="L26" s="5" t="s">
        <v>11</v>
      </c>
      <c r="M26" s="5" t="s">
        <v>10</v>
      </c>
      <c r="N26" s="5" t="s">
        <v>10</v>
      </c>
      <c r="O26" s="5" t="s">
        <v>10</v>
      </c>
      <c r="P26" s="5" t="s">
        <v>10</v>
      </c>
      <c r="Q26" s="5" t="s">
        <v>11</v>
      </c>
      <c r="R26" s="5" t="s">
        <v>11</v>
      </c>
      <c r="S26" s="5" t="s">
        <v>10</v>
      </c>
      <c r="T26" s="5" t="s">
        <v>10</v>
      </c>
      <c r="U26" s="5" t="s">
        <v>11</v>
      </c>
      <c r="V26" s="5" t="s">
        <v>11</v>
      </c>
      <c r="W26" s="5" t="s">
        <v>11</v>
      </c>
      <c r="X26" s="5" t="s">
        <v>11</v>
      </c>
      <c r="Y26" s="5" t="s">
        <v>11</v>
      </c>
      <c r="Z26" s="5" t="s">
        <v>10</v>
      </c>
      <c r="AA26" s="5" t="s">
        <v>10</v>
      </c>
      <c r="AB26" s="5" t="s">
        <v>10</v>
      </c>
      <c r="AC26" s="5" t="s">
        <v>10</v>
      </c>
      <c r="AD26" s="5" t="s">
        <v>10</v>
      </c>
      <c r="AE26" s="5" t="s">
        <v>10</v>
      </c>
      <c r="AF26" s="5" t="s">
        <v>11</v>
      </c>
    </row>
    <row r="27" spans="1:32" ht="17.45" customHeight="1">
      <c r="A27" s="4">
        <v>14490078</v>
      </c>
      <c r="B27" s="5">
        <v>666</v>
      </c>
      <c r="C27" s="6" t="s">
        <v>49</v>
      </c>
      <c r="D27" s="6" t="s">
        <v>21</v>
      </c>
      <c r="E27" s="6" t="s">
        <v>110</v>
      </c>
      <c r="F27" s="6" t="s">
        <v>110</v>
      </c>
      <c r="G27" s="14" t="s">
        <v>11</v>
      </c>
      <c r="H27" s="8" t="s">
        <v>11</v>
      </c>
      <c r="I27" s="8" t="s">
        <v>11</v>
      </c>
      <c r="J27" s="8" t="s">
        <v>10</v>
      </c>
      <c r="K27" s="8" t="s">
        <v>10</v>
      </c>
      <c r="L27" s="8" t="s">
        <v>11</v>
      </c>
      <c r="M27" s="8" t="s">
        <v>10</v>
      </c>
      <c r="N27" s="8" t="s">
        <v>11</v>
      </c>
      <c r="O27" s="8" t="s">
        <v>11</v>
      </c>
      <c r="P27" s="8" t="s">
        <v>11</v>
      </c>
      <c r="Q27" s="8" t="s">
        <v>11</v>
      </c>
      <c r="R27" s="8" t="s">
        <v>11</v>
      </c>
      <c r="S27" s="8" t="s">
        <v>10</v>
      </c>
      <c r="T27" s="8" t="s">
        <v>10</v>
      </c>
      <c r="U27" s="8" t="s">
        <v>11</v>
      </c>
      <c r="V27" s="8" t="s">
        <v>11</v>
      </c>
      <c r="W27" s="8" t="s">
        <v>10</v>
      </c>
      <c r="X27" s="8" t="s">
        <v>10</v>
      </c>
      <c r="Y27" s="8" t="s">
        <v>10</v>
      </c>
      <c r="Z27" s="8" t="s">
        <v>10</v>
      </c>
      <c r="AA27" s="8" t="s">
        <v>10</v>
      </c>
      <c r="AB27" s="8" t="s">
        <v>10</v>
      </c>
      <c r="AC27" s="8" t="s">
        <v>10</v>
      </c>
      <c r="AD27" s="8" t="s">
        <v>10</v>
      </c>
      <c r="AE27" s="8" t="s">
        <v>10</v>
      </c>
      <c r="AF27" s="8" t="s">
        <v>10</v>
      </c>
    </row>
    <row r="28" spans="1:32" ht="17.45" customHeight="1">
      <c r="A28" s="4">
        <v>14490409</v>
      </c>
      <c r="B28" s="5">
        <v>674</v>
      </c>
      <c r="C28" s="4" t="s">
        <v>114</v>
      </c>
      <c r="D28" s="4" t="s">
        <v>115</v>
      </c>
      <c r="E28" s="4" t="s">
        <v>6</v>
      </c>
      <c r="F28" s="4" t="s">
        <v>6</v>
      </c>
      <c r="G28" s="31" t="s">
        <v>10</v>
      </c>
      <c r="H28" s="5" t="s">
        <v>10</v>
      </c>
      <c r="I28" s="5" t="s">
        <v>11</v>
      </c>
      <c r="J28" s="5" t="s">
        <v>10</v>
      </c>
      <c r="K28" s="5" t="s">
        <v>11</v>
      </c>
      <c r="L28" s="5" t="s">
        <v>11</v>
      </c>
      <c r="M28" s="5" t="s">
        <v>11</v>
      </c>
      <c r="N28" s="5" t="s">
        <v>11</v>
      </c>
      <c r="O28" s="5" t="s">
        <v>11</v>
      </c>
      <c r="P28" s="5" t="s">
        <v>11</v>
      </c>
      <c r="Q28" s="5" t="s">
        <v>11</v>
      </c>
      <c r="R28" s="5" t="s">
        <v>11</v>
      </c>
      <c r="S28" s="5" t="s">
        <v>11</v>
      </c>
      <c r="T28" s="5" t="s">
        <v>11</v>
      </c>
      <c r="U28" s="5" t="s">
        <v>11</v>
      </c>
      <c r="V28" s="5" t="s">
        <v>11</v>
      </c>
      <c r="W28" s="5" t="s">
        <v>10</v>
      </c>
      <c r="X28" s="5" t="s">
        <v>10</v>
      </c>
      <c r="Y28" s="5" t="s">
        <v>10</v>
      </c>
      <c r="Z28" s="5" t="s">
        <v>11</v>
      </c>
      <c r="AA28" s="5" t="s">
        <v>11</v>
      </c>
      <c r="AB28" s="5" t="s">
        <v>11</v>
      </c>
      <c r="AC28" s="5" t="s">
        <v>11</v>
      </c>
      <c r="AD28" s="5" t="s">
        <v>11</v>
      </c>
      <c r="AE28" s="5" t="s">
        <v>11</v>
      </c>
      <c r="AF28" s="5" t="s">
        <v>10</v>
      </c>
    </row>
    <row r="29" spans="1:32" ht="17.45" customHeight="1">
      <c r="A29" s="4">
        <v>14481040</v>
      </c>
      <c r="B29" s="5">
        <v>638</v>
      </c>
      <c r="C29" s="4" t="s">
        <v>55</v>
      </c>
      <c r="D29" s="4" t="s">
        <v>54</v>
      </c>
      <c r="E29" s="4" t="s">
        <v>23</v>
      </c>
      <c r="F29" s="4" t="s">
        <v>23</v>
      </c>
      <c r="G29" s="14" t="s">
        <v>10</v>
      </c>
      <c r="H29" s="5" t="s">
        <v>10</v>
      </c>
      <c r="I29" s="5" t="s">
        <v>11</v>
      </c>
      <c r="J29" s="5" t="s">
        <v>10</v>
      </c>
      <c r="K29" s="5" t="s">
        <v>11</v>
      </c>
      <c r="L29" s="5" t="s">
        <v>10</v>
      </c>
      <c r="M29" s="5" t="s">
        <v>11</v>
      </c>
      <c r="N29" s="5" t="s">
        <v>11</v>
      </c>
      <c r="O29" s="5" t="s">
        <v>11</v>
      </c>
      <c r="P29" s="5" t="s">
        <v>11</v>
      </c>
      <c r="Q29" s="5" t="s">
        <v>11</v>
      </c>
      <c r="R29" s="5" t="s">
        <v>11</v>
      </c>
      <c r="S29" s="5" t="s">
        <v>10</v>
      </c>
      <c r="T29" s="5" t="s">
        <v>11</v>
      </c>
      <c r="U29" s="5" t="s">
        <v>11</v>
      </c>
      <c r="V29" s="5" t="s">
        <v>10</v>
      </c>
      <c r="W29" s="5" t="s">
        <v>10</v>
      </c>
      <c r="X29" s="5" t="s">
        <v>10</v>
      </c>
      <c r="Y29" s="5" t="s">
        <v>10</v>
      </c>
      <c r="Z29" s="5" t="s">
        <v>11</v>
      </c>
      <c r="AA29" s="5" t="s">
        <v>11</v>
      </c>
      <c r="AB29" s="5" t="s">
        <v>11</v>
      </c>
      <c r="AC29" s="5" t="s">
        <v>11</v>
      </c>
      <c r="AD29" s="5" t="s">
        <v>11</v>
      </c>
      <c r="AE29" s="5" t="s">
        <v>11</v>
      </c>
      <c r="AF29" s="5" t="s">
        <v>10</v>
      </c>
    </row>
    <row r="30" spans="1:32" ht="17.45" customHeight="1">
      <c r="A30" s="4">
        <v>14481087</v>
      </c>
      <c r="B30" s="5">
        <v>641</v>
      </c>
      <c r="C30" s="4" t="s">
        <v>139</v>
      </c>
      <c r="D30" s="4" t="s">
        <v>140</v>
      </c>
      <c r="E30" s="4" t="s">
        <v>8</v>
      </c>
      <c r="F30" s="4" t="s">
        <v>8</v>
      </c>
      <c r="G30" s="14" t="s">
        <v>11</v>
      </c>
      <c r="H30" s="5" t="s">
        <v>11</v>
      </c>
      <c r="I30" s="5" t="s">
        <v>10</v>
      </c>
      <c r="J30" s="5" t="s">
        <v>10</v>
      </c>
      <c r="K30" s="5" t="s">
        <v>10</v>
      </c>
      <c r="L30" s="5" t="s">
        <v>11</v>
      </c>
      <c r="M30" s="5" t="s">
        <v>10</v>
      </c>
      <c r="N30" s="5" t="s">
        <v>10</v>
      </c>
      <c r="O30" s="5" t="s">
        <v>10</v>
      </c>
      <c r="P30" s="5" t="s">
        <v>10</v>
      </c>
      <c r="Q30" s="5" t="s">
        <v>11</v>
      </c>
      <c r="R30" s="5" t="s">
        <v>11</v>
      </c>
      <c r="S30" s="5" t="s">
        <v>10</v>
      </c>
      <c r="T30" s="5" t="s">
        <v>10</v>
      </c>
      <c r="U30" s="5" t="s">
        <v>11</v>
      </c>
      <c r="V30" s="5" t="s">
        <v>10</v>
      </c>
      <c r="W30" s="5" t="s">
        <v>11</v>
      </c>
      <c r="X30" s="5" t="s">
        <v>11</v>
      </c>
      <c r="Y30" s="5" t="s">
        <v>11</v>
      </c>
      <c r="Z30" s="5" t="s">
        <v>10</v>
      </c>
      <c r="AA30" s="5" t="s">
        <v>10</v>
      </c>
      <c r="AB30" s="5" t="s">
        <v>10</v>
      </c>
      <c r="AC30" s="5" t="s">
        <v>10</v>
      </c>
      <c r="AD30" s="5" t="s">
        <v>10</v>
      </c>
      <c r="AE30" s="5" t="s">
        <v>10</v>
      </c>
      <c r="AF30" s="5" t="s">
        <v>11</v>
      </c>
    </row>
    <row r="31" spans="1:32" ht="17.45" customHeight="1">
      <c r="A31" s="4">
        <v>14480992</v>
      </c>
      <c r="B31" s="5">
        <v>636</v>
      </c>
      <c r="C31" s="4" t="s">
        <v>48</v>
      </c>
      <c r="D31" s="4" t="s">
        <v>21</v>
      </c>
      <c r="E31" s="4" t="s">
        <v>23</v>
      </c>
      <c r="F31" s="4" t="s">
        <v>23</v>
      </c>
      <c r="G31" s="14" t="s">
        <v>10</v>
      </c>
      <c r="H31" s="5" t="s">
        <v>10</v>
      </c>
      <c r="I31" s="5" t="s">
        <v>11</v>
      </c>
      <c r="J31" s="5" t="s">
        <v>10</v>
      </c>
      <c r="K31" s="5" t="s">
        <v>11</v>
      </c>
      <c r="L31" s="5" t="s">
        <v>10</v>
      </c>
      <c r="M31" s="5" t="s">
        <v>11</v>
      </c>
      <c r="N31" s="5" t="s">
        <v>11</v>
      </c>
      <c r="O31" s="5" t="s">
        <v>11</v>
      </c>
      <c r="P31" s="5" t="s">
        <v>11</v>
      </c>
      <c r="Q31" s="5" t="s">
        <v>11</v>
      </c>
      <c r="R31" s="5" t="s">
        <v>11</v>
      </c>
      <c r="S31" s="5" t="s">
        <v>10</v>
      </c>
      <c r="T31" s="5" t="s">
        <v>11</v>
      </c>
      <c r="U31" s="5" t="s">
        <v>10</v>
      </c>
      <c r="V31" s="5" t="s">
        <v>10</v>
      </c>
      <c r="W31" s="5" t="s">
        <v>10</v>
      </c>
      <c r="X31" s="5" t="s">
        <v>10</v>
      </c>
      <c r="Y31" s="5" t="s">
        <v>10</v>
      </c>
      <c r="Z31" s="5" t="s">
        <v>11</v>
      </c>
      <c r="AA31" s="5" t="s">
        <v>11</v>
      </c>
      <c r="AB31" s="5" t="s">
        <v>11</v>
      </c>
      <c r="AC31" s="5" t="s">
        <v>11</v>
      </c>
      <c r="AD31" s="5" t="s">
        <v>11</v>
      </c>
      <c r="AE31" s="5" t="s">
        <v>11</v>
      </c>
      <c r="AF31" s="5" t="s">
        <v>10</v>
      </c>
    </row>
    <row r="32" spans="1:32" ht="17.45" customHeight="1">
      <c r="A32" s="4">
        <v>14490175</v>
      </c>
      <c r="B32" s="5">
        <v>667</v>
      </c>
      <c r="C32" s="4" t="s">
        <v>48</v>
      </c>
      <c r="D32" s="4" t="s">
        <v>95</v>
      </c>
      <c r="E32" s="4" t="s">
        <v>110</v>
      </c>
      <c r="F32" s="4" t="s">
        <v>110</v>
      </c>
      <c r="G32" s="14" t="s">
        <v>11</v>
      </c>
      <c r="H32" s="5" t="s">
        <v>10</v>
      </c>
      <c r="I32" s="5" t="s">
        <v>11</v>
      </c>
      <c r="J32" s="5" t="s">
        <v>10</v>
      </c>
      <c r="K32" s="5" t="s">
        <v>10</v>
      </c>
      <c r="L32" s="5" t="s">
        <v>11</v>
      </c>
      <c r="M32" s="5" t="s">
        <v>10</v>
      </c>
      <c r="N32" s="5" t="s">
        <v>11</v>
      </c>
      <c r="O32" s="5" t="s">
        <v>11</v>
      </c>
      <c r="P32" s="5" t="s">
        <v>11</v>
      </c>
      <c r="Q32" s="5" t="s">
        <v>11</v>
      </c>
      <c r="R32" s="5" t="s">
        <v>11</v>
      </c>
      <c r="S32" s="5" t="s">
        <v>10</v>
      </c>
      <c r="T32" s="5" t="s">
        <v>10</v>
      </c>
      <c r="U32" s="5" t="s">
        <v>11</v>
      </c>
      <c r="V32" s="5" t="s">
        <v>11</v>
      </c>
      <c r="W32" s="5" t="s">
        <v>10</v>
      </c>
      <c r="X32" s="5" t="s">
        <v>10</v>
      </c>
      <c r="Y32" s="5" t="s">
        <v>10</v>
      </c>
      <c r="Z32" s="5" t="s">
        <v>10</v>
      </c>
      <c r="AA32" s="5" t="s">
        <v>10</v>
      </c>
      <c r="AB32" s="5" t="s">
        <v>10</v>
      </c>
      <c r="AC32" s="5" t="s">
        <v>10</v>
      </c>
      <c r="AD32" s="5" t="s">
        <v>10</v>
      </c>
      <c r="AE32" s="5" t="s">
        <v>10</v>
      </c>
      <c r="AF32" s="5" t="s">
        <v>178</v>
      </c>
    </row>
    <row r="33" spans="1:32" ht="17.45" customHeight="1">
      <c r="A33" s="4">
        <v>14490479</v>
      </c>
      <c r="B33" s="5">
        <v>676</v>
      </c>
      <c r="C33" s="4" t="s">
        <v>48</v>
      </c>
      <c r="D33" s="4" t="s">
        <v>46</v>
      </c>
      <c r="E33" s="4" t="s">
        <v>6</v>
      </c>
      <c r="F33" s="4" t="s">
        <v>6</v>
      </c>
      <c r="G33" s="31" t="s">
        <v>10</v>
      </c>
      <c r="H33" s="5" t="s">
        <v>10</v>
      </c>
      <c r="I33" s="5" t="s">
        <v>11</v>
      </c>
      <c r="J33" s="5" t="s">
        <v>10</v>
      </c>
      <c r="K33" s="5" t="s">
        <v>12</v>
      </c>
      <c r="L33" s="5" t="s">
        <v>11</v>
      </c>
      <c r="M33" s="5" t="s">
        <v>11</v>
      </c>
      <c r="N33" s="5" t="s">
        <v>11</v>
      </c>
      <c r="O33" s="5" t="s">
        <v>11</v>
      </c>
      <c r="P33" s="5" t="s">
        <v>11</v>
      </c>
      <c r="Q33" s="5" t="s">
        <v>11</v>
      </c>
      <c r="R33" s="5" t="s">
        <v>11</v>
      </c>
      <c r="S33" s="5" t="s">
        <v>10</v>
      </c>
      <c r="T33" s="5" t="s">
        <v>10</v>
      </c>
      <c r="U33" s="5" t="s">
        <v>11</v>
      </c>
      <c r="V33" s="5" t="s">
        <v>11</v>
      </c>
      <c r="W33" s="5" t="s">
        <v>10</v>
      </c>
      <c r="X33" s="5" t="s">
        <v>10</v>
      </c>
      <c r="Y33" s="5" t="s">
        <v>10</v>
      </c>
      <c r="Z33" s="5" t="s">
        <v>10</v>
      </c>
      <c r="AA33" s="5" t="s">
        <v>10</v>
      </c>
      <c r="AB33" s="5" t="s">
        <v>11</v>
      </c>
      <c r="AC33" s="5" t="s">
        <v>10</v>
      </c>
      <c r="AD33" s="5" t="s">
        <v>10</v>
      </c>
      <c r="AE33" s="5" t="s">
        <v>10</v>
      </c>
      <c r="AF33" s="5" t="s">
        <v>10</v>
      </c>
    </row>
    <row r="34" spans="1:32" ht="17.45" customHeight="1">
      <c r="A34" s="4">
        <v>14490536</v>
      </c>
      <c r="B34" s="5">
        <v>677</v>
      </c>
      <c r="C34" s="4" t="s">
        <v>48</v>
      </c>
      <c r="D34" s="4" t="s">
        <v>47</v>
      </c>
      <c r="E34" s="4" t="s">
        <v>110</v>
      </c>
      <c r="F34" s="4" t="s">
        <v>110</v>
      </c>
      <c r="G34" s="14" t="s">
        <v>11</v>
      </c>
      <c r="H34" s="5" t="s">
        <v>179</v>
      </c>
      <c r="I34" s="5" t="s">
        <v>11</v>
      </c>
      <c r="J34" s="5" t="s">
        <v>10</v>
      </c>
      <c r="K34" s="5" t="s">
        <v>10</v>
      </c>
      <c r="L34" s="5" t="s">
        <v>11</v>
      </c>
      <c r="M34" s="5" t="s">
        <v>10</v>
      </c>
      <c r="N34" s="5" t="s">
        <v>11</v>
      </c>
      <c r="O34" s="5" t="s">
        <v>11</v>
      </c>
      <c r="P34" s="5" t="s">
        <v>11</v>
      </c>
      <c r="Q34" s="5" t="s">
        <v>11</v>
      </c>
      <c r="R34" s="5" t="s">
        <v>11</v>
      </c>
      <c r="S34" s="5" t="s">
        <v>10</v>
      </c>
      <c r="T34" s="5" t="s">
        <v>10</v>
      </c>
      <c r="U34" s="5" t="s">
        <v>11</v>
      </c>
      <c r="V34" s="5" t="s">
        <v>11</v>
      </c>
      <c r="W34" s="5" t="s">
        <v>10</v>
      </c>
      <c r="X34" s="5" t="s">
        <v>10</v>
      </c>
      <c r="Y34" s="5" t="s">
        <v>10</v>
      </c>
      <c r="Z34" s="5" t="s">
        <v>10</v>
      </c>
      <c r="AA34" s="5" t="s">
        <v>10</v>
      </c>
      <c r="AB34" s="5" t="s">
        <v>10</v>
      </c>
      <c r="AC34" s="5" t="s">
        <v>10</v>
      </c>
      <c r="AD34" s="5" t="s">
        <v>10</v>
      </c>
      <c r="AE34" s="5" t="s">
        <v>10</v>
      </c>
      <c r="AF34" s="5" t="s">
        <v>10</v>
      </c>
    </row>
    <row r="35" spans="1:32" ht="17.45" customHeight="1">
      <c r="A35" s="4">
        <v>14480135</v>
      </c>
      <c r="B35" s="5">
        <v>609</v>
      </c>
      <c r="C35" s="4" t="s">
        <v>48</v>
      </c>
      <c r="D35" s="4" t="s">
        <v>119</v>
      </c>
      <c r="E35" s="4" t="s">
        <v>43</v>
      </c>
      <c r="F35" s="4" t="s">
        <v>43</v>
      </c>
      <c r="G35" s="14" t="s">
        <v>11</v>
      </c>
      <c r="H35" s="5" t="s">
        <v>10</v>
      </c>
      <c r="I35" s="5" t="s">
        <v>11</v>
      </c>
      <c r="J35" s="5" t="s">
        <v>10</v>
      </c>
      <c r="K35" s="5" t="s">
        <v>10</v>
      </c>
      <c r="L35" s="5" t="s">
        <v>11</v>
      </c>
      <c r="M35" s="5" t="s">
        <v>10</v>
      </c>
      <c r="N35" s="5" t="s">
        <v>11</v>
      </c>
      <c r="O35" s="5" t="s">
        <v>11</v>
      </c>
      <c r="P35" s="5" t="s">
        <v>11</v>
      </c>
      <c r="Q35" s="5" t="s">
        <v>11</v>
      </c>
      <c r="R35" s="5" t="s">
        <v>11</v>
      </c>
      <c r="S35" s="5" t="s">
        <v>11</v>
      </c>
      <c r="T35" s="5" t="s">
        <v>11</v>
      </c>
      <c r="U35" s="5" t="s">
        <v>11</v>
      </c>
      <c r="V35" s="5" t="s">
        <v>11</v>
      </c>
      <c r="W35" s="5" t="s">
        <v>10</v>
      </c>
      <c r="X35" s="5" t="s">
        <v>10</v>
      </c>
      <c r="Y35" s="5" t="s">
        <v>10</v>
      </c>
      <c r="Z35" s="5" t="s">
        <v>11</v>
      </c>
      <c r="AA35" s="5" t="s">
        <v>179</v>
      </c>
      <c r="AB35" s="5" t="s">
        <v>10</v>
      </c>
      <c r="AC35" s="5" t="s">
        <v>11</v>
      </c>
      <c r="AD35" s="5" t="s">
        <v>11</v>
      </c>
      <c r="AE35" s="5" t="s">
        <v>10</v>
      </c>
      <c r="AF35" s="5" t="s">
        <v>179</v>
      </c>
    </row>
    <row r="36" spans="1:32" ht="17.45" customHeight="1">
      <c r="A36" s="4">
        <v>14481380</v>
      </c>
      <c r="B36" s="5">
        <v>649</v>
      </c>
      <c r="C36" s="6" t="s">
        <v>70</v>
      </c>
      <c r="D36" s="6" t="s">
        <v>71</v>
      </c>
      <c r="E36" s="6" t="s">
        <v>110</v>
      </c>
      <c r="F36" s="6" t="s">
        <v>110</v>
      </c>
      <c r="G36" s="14" t="s">
        <v>11</v>
      </c>
      <c r="H36" s="5" t="s">
        <v>10</v>
      </c>
      <c r="I36" s="5" t="s">
        <v>11</v>
      </c>
      <c r="J36" s="5" t="s">
        <v>10</v>
      </c>
      <c r="K36" s="5" t="s">
        <v>10</v>
      </c>
      <c r="L36" s="5" t="s">
        <v>11</v>
      </c>
      <c r="M36" s="5" t="s">
        <v>10</v>
      </c>
      <c r="N36" s="5" t="s">
        <v>11</v>
      </c>
      <c r="O36" s="5" t="s">
        <v>11</v>
      </c>
      <c r="P36" s="5" t="s">
        <v>11</v>
      </c>
      <c r="Q36" s="5" t="s">
        <v>11</v>
      </c>
      <c r="R36" s="5" t="s">
        <v>11</v>
      </c>
      <c r="S36" s="5" t="s">
        <v>10</v>
      </c>
      <c r="T36" s="5" t="s">
        <v>10</v>
      </c>
      <c r="U36" s="5" t="s">
        <v>11</v>
      </c>
      <c r="V36" s="5" t="s">
        <v>11</v>
      </c>
      <c r="W36" s="5" t="s">
        <v>10</v>
      </c>
      <c r="X36" s="5" t="s">
        <v>10</v>
      </c>
      <c r="Y36" s="5" t="s">
        <v>10</v>
      </c>
      <c r="Z36" s="5" t="s">
        <v>10</v>
      </c>
      <c r="AA36" s="5" t="s">
        <v>10</v>
      </c>
      <c r="AB36" s="5" t="s">
        <v>10</v>
      </c>
      <c r="AC36" s="5" t="s">
        <v>10</v>
      </c>
      <c r="AD36" s="5" t="s">
        <v>10</v>
      </c>
      <c r="AE36" s="5" t="s">
        <v>10</v>
      </c>
      <c r="AF36" s="5" t="s">
        <v>10</v>
      </c>
    </row>
    <row r="37" spans="1:32" ht="17.45" customHeight="1">
      <c r="A37" s="4">
        <v>14480526</v>
      </c>
      <c r="B37" s="5">
        <v>624</v>
      </c>
      <c r="C37" s="6" t="s">
        <v>126</v>
      </c>
      <c r="D37" s="6" t="s">
        <v>152</v>
      </c>
      <c r="E37" s="6" t="s">
        <v>8</v>
      </c>
      <c r="F37" s="6" t="s">
        <v>8</v>
      </c>
      <c r="G37" s="14" t="s">
        <v>11</v>
      </c>
      <c r="H37" s="8" t="s">
        <v>11</v>
      </c>
      <c r="I37" s="8" t="s">
        <v>10</v>
      </c>
      <c r="J37" s="8" t="s">
        <v>10</v>
      </c>
      <c r="K37" s="8" t="s">
        <v>10</v>
      </c>
      <c r="L37" s="8" t="s">
        <v>11</v>
      </c>
      <c r="M37" s="8" t="s">
        <v>10</v>
      </c>
      <c r="N37" s="8" t="s">
        <v>10</v>
      </c>
      <c r="O37" s="8" t="s">
        <v>10</v>
      </c>
      <c r="P37" s="8" t="s">
        <v>10</v>
      </c>
      <c r="Q37" s="8" t="s">
        <v>11</v>
      </c>
      <c r="R37" s="8" t="s">
        <v>11</v>
      </c>
      <c r="S37" s="8" t="s">
        <v>10</v>
      </c>
      <c r="T37" s="8" t="s">
        <v>10</v>
      </c>
      <c r="U37" s="8" t="s">
        <v>11</v>
      </c>
      <c r="V37" s="8" t="s">
        <v>11</v>
      </c>
      <c r="W37" s="8" t="s">
        <v>11</v>
      </c>
      <c r="X37" s="8" t="s">
        <v>11</v>
      </c>
      <c r="Y37" s="8" t="s">
        <v>11</v>
      </c>
      <c r="Z37" s="8" t="s">
        <v>10</v>
      </c>
      <c r="AA37" s="8" t="s">
        <v>10</v>
      </c>
      <c r="AB37" s="8" t="s">
        <v>10</v>
      </c>
      <c r="AC37" s="8" t="s">
        <v>10</v>
      </c>
      <c r="AD37" s="8" t="s">
        <v>10</v>
      </c>
      <c r="AE37" s="8" t="s">
        <v>10</v>
      </c>
      <c r="AF37" s="8" t="s">
        <v>179</v>
      </c>
    </row>
    <row r="38" spans="1:32" ht="17.45" customHeight="1">
      <c r="A38" s="4">
        <v>14481115</v>
      </c>
      <c r="B38" s="5">
        <v>643</v>
      </c>
      <c r="C38" s="4" t="s">
        <v>89</v>
      </c>
      <c r="D38" s="4" t="s">
        <v>2</v>
      </c>
      <c r="E38" s="4" t="s">
        <v>8</v>
      </c>
      <c r="F38" s="4" t="s">
        <v>8</v>
      </c>
      <c r="G38" s="14" t="s">
        <v>11</v>
      </c>
      <c r="H38" s="5" t="s">
        <v>11</v>
      </c>
      <c r="I38" s="5" t="s">
        <v>10</v>
      </c>
      <c r="J38" s="5" t="s">
        <v>10</v>
      </c>
      <c r="K38" s="5" t="s">
        <v>10</v>
      </c>
      <c r="L38" s="5" t="s">
        <v>11</v>
      </c>
      <c r="M38" s="5" t="s">
        <v>10</v>
      </c>
      <c r="N38" s="5" t="s">
        <v>10</v>
      </c>
      <c r="O38" s="5" t="s">
        <v>10</v>
      </c>
      <c r="P38" s="5" t="s">
        <v>10</v>
      </c>
      <c r="Q38" s="5" t="s">
        <v>11</v>
      </c>
      <c r="R38" s="5" t="s">
        <v>11</v>
      </c>
      <c r="S38" s="5" t="s">
        <v>10</v>
      </c>
      <c r="T38" s="5" t="s">
        <v>10</v>
      </c>
      <c r="U38" s="5" t="s">
        <v>11</v>
      </c>
      <c r="V38" s="5" t="s">
        <v>11</v>
      </c>
      <c r="W38" s="5" t="s">
        <v>11</v>
      </c>
      <c r="X38" s="5" t="s">
        <v>11</v>
      </c>
      <c r="Y38" s="5" t="s">
        <v>11</v>
      </c>
      <c r="Z38" s="5" t="s">
        <v>10</v>
      </c>
      <c r="AA38" s="5" t="s">
        <v>10</v>
      </c>
      <c r="AB38" s="5" t="s">
        <v>10</v>
      </c>
      <c r="AC38" s="5" t="s">
        <v>10</v>
      </c>
      <c r="AD38" s="5" t="s">
        <v>10</v>
      </c>
      <c r="AE38" s="5" t="s">
        <v>10</v>
      </c>
      <c r="AF38" s="5" t="s">
        <v>179</v>
      </c>
    </row>
    <row r="39" spans="1:32" ht="17.45" customHeight="1">
      <c r="A39" s="4">
        <v>14480151</v>
      </c>
      <c r="B39" s="5">
        <v>611</v>
      </c>
      <c r="C39" s="4" t="s">
        <v>122</v>
      </c>
      <c r="D39" s="4" t="s">
        <v>123</v>
      </c>
      <c r="E39" s="4" t="s">
        <v>7</v>
      </c>
      <c r="F39" s="4" t="s">
        <v>7</v>
      </c>
      <c r="G39" s="14" t="s">
        <v>11</v>
      </c>
      <c r="H39" s="5" t="s">
        <v>10</v>
      </c>
      <c r="I39" s="5" t="s">
        <v>11</v>
      </c>
      <c r="J39" s="5" t="s">
        <v>10</v>
      </c>
      <c r="K39" s="5" t="s">
        <v>10</v>
      </c>
      <c r="L39" s="5" t="s">
        <v>11</v>
      </c>
      <c r="M39" s="5" t="s">
        <v>10</v>
      </c>
      <c r="N39" s="5" t="s">
        <v>10</v>
      </c>
      <c r="O39" s="5" t="s">
        <v>10</v>
      </c>
      <c r="P39" s="5" t="s">
        <v>10</v>
      </c>
      <c r="Q39" s="5" t="s">
        <v>10</v>
      </c>
      <c r="R39" s="5" t="s">
        <v>10</v>
      </c>
      <c r="S39" s="5" t="s">
        <v>10</v>
      </c>
      <c r="T39" s="5" t="s">
        <v>10</v>
      </c>
      <c r="U39" s="5" t="s">
        <v>11</v>
      </c>
      <c r="V39" s="5" t="s">
        <v>11</v>
      </c>
      <c r="W39" s="5" t="s">
        <v>10</v>
      </c>
      <c r="X39" s="5" t="s">
        <v>10</v>
      </c>
      <c r="Y39" s="5" t="s">
        <v>10</v>
      </c>
      <c r="Z39" s="5" t="s">
        <v>10</v>
      </c>
      <c r="AA39" s="5" t="s">
        <v>10</v>
      </c>
      <c r="AB39" s="5" t="s">
        <v>10</v>
      </c>
      <c r="AC39" s="5" t="s">
        <v>10</v>
      </c>
      <c r="AD39" s="5" t="s">
        <v>10</v>
      </c>
      <c r="AE39" s="5" t="s">
        <v>10</v>
      </c>
      <c r="AF39" s="5" t="s">
        <v>11</v>
      </c>
    </row>
    <row r="40" spans="1:32" ht="17.45" customHeight="1">
      <c r="A40" s="4">
        <v>14481409</v>
      </c>
      <c r="B40" s="5">
        <v>651</v>
      </c>
      <c r="C40" s="4" t="s">
        <v>74</v>
      </c>
      <c r="D40" s="4" t="s">
        <v>28</v>
      </c>
      <c r="E40" s="4" t="s">
        <v>7</v>
      </c>
      <c r="F40" s="4" t="s">
        <v>7</v>
      </c>
      <c r="G40" s="14" t="s">
        <v>11</v>
      </c>
      <c r="H40" s="5" t="s">
        <v>10</v>
      </c>
      <c r="I40" s="5" t="s">
        <v>11</v>
      </c>
      <c r="J40" s="5" t="s">
        <v>10</v>
      </c>
      <c r="K40" s="5" t="s">
        <v>10</v>
      </c>
      <c r="L40" s="5" t="s">
        <v>11</v>
      </c>
      <c r="M40" s="5" t="s">
        <v>10</v>
      </c>
      <c r="N40" s="5" t="s">
        <v>10</v>
      </c>
      <c r="O40" s="5" t="s">
        <v>10</v>
      </c>
      <c r="P40" s="5" t="s">
        <v>10</v>
      </c>
      <c r="Q40" s="5" t="s">
        <v>11</v>
      </c>
      <c r="R40" s="5" t="s">
        <v>10</v>
      </c>
      <c r="S40" s="5" t="s">
        <v>10</v>
      </c>
      <c r="T40" s="5" t="s">
        <v>10</v>
      </c>
      <c r="U40" s="5" t="s">
        <v>11</v>
      </c>
      <c r="V40" s="5" t="s">
        <v>11</v>
      </c>
      <c r="W40" s="5" t="s">
        <v>11</v>
      </c>
      <c r="X40" s="5" t="s">
        <v>11</v>
      </c>
      <c r="Y40" s="5" t="s">
        <v>11</v>
      </c>
      <c r="Z40" s="5" t="s">
        <v>179</v>
      </c>
      <c r="AA40" s="5" t="s">
        <v>179</v>
      </c>
      <c r="AB40" s="5" t="s">
        <v>179</v>
      </c>
      <c r="AC40" s="5" t="s">
        <v>179</v>
      </c>
      <c r="AD40" s="5" t="s">
        <v>179</v>
      </c>
      <c r="AE40" s="5" t="s">
        <v>179</v>
      </c>
      <c r="AF40" s="5" t="s">
        <v>179</v>
      </c>
    </row>
    <row r="41" spans="1:32" ht="17.45" customHeight="1">
      <c r="A41" s="4">
        <v>14490316</v>
      </c>
      <c r="B41" s="5">
        <v>670</v>
      </c>
      <c r="C41" s="4" t="s">
        <v>50</v>
      </c>
      <c r="D41" s="4" t="s">
        <v>3</v>
      </c>
      <c r="E41" s="4" t="s">
        <v>7</v>
      </c>
      <c r="F41" s="4" t="s">
        <v>7</v>
      </c>
      <c r="G41" s="5" t="s">
        <v>179</v>
      </c>
      <c r="H41" s="5" t="s">
        <v>179</v>
      </c>
      <c r="I41" s="5" t="s">
        <v>179</v>
      </c>
      <c r="J41" s="5" t="s">
        <v>179</v>
      </c>
      <c r="K41" s="5" t="s">
        <v>179</v>
      </c>
      <c r="L41" s="5" t="s">
        <v>179</v>
      </c>
      <c r="M41" s="5" t="s">
        <v>179</v>
      </c>
      <c r="N41" s="5" t="s">
        <v>179</v>
      </c>
      <c r="O41" s="5" t="s">
        <v>179</v>
      </c>
      <c r="P41" s="5" t="s">
        <v>179</v>
      </c>
      <c r="Q41" s="5" t="s">
        <v>179</v>
      </c>
      <c r="R41" s="5" t="s">
        <v>179</v>
      </c>
      <c r="S41" s="5" t="s">
        <v>179</v>
      </c>
      <c r="T41" s="5" t="s">
        <v>179</v>
      </c>
      <c r="U41" s="5" t="s">
        <v>179</v>
      </c>
      <c r="V41" s="5" t="s">
        <v>179</v>
      </c>
      <c r="W41" s="5" t="s">
        <v>179</v>
      </c>
      <c r="X41" s="5" t="s">
        <v>179</v>
      </c>
      <c r="Y41" s="5" t="s">
        <v>179</v>
      </c>
      <c r="Z41" s="5" t="s">
        <v>179</v>
      </c>
      <c r="AA41" s="5" t="s">
        <v>179</v>
      </c>
      <c r="AB41" s="5" t="s">
        <v>179</v>
      </c>
      <c r="AC41" s="5" t="s">
        <v>179</v>
      </c>
      <c r="AD41" s="5" t="s">
        <v>179</v>
      </c>
      <c r="AE41" s="5" t="s">
        <v>10</v>
      </c>
      <c r="AF41" s="5" t="s">
        <v>11</v>
      </c>
    </row>
    <row r="42" spans="1:32" ht="17.45" customHeight="1">
      <c r="A42" s="4">
        <v>14481301</v>
      </c>
      <c r="B42" s="5">
        <v>646</v>
      </c>
      <c r="C42" s="4" t="s">
        <v>142</v>
      </c>
      <c r="D42" s="4" t="s">
        <v>143</v>
      </c>
      <c r="E42" s="4" t="s">
        <v>110</v>
      </c>
      <c r="F42" s="4" t="s">
        <v>110</v>
      </c>
      <c r="G42" s="14" t="s">
        <v>11</v>
      </c>
      <c r="H42" s="5" t="s">
        <v>10</v>
      </c>
      <c r="I42" s="5" t="s">
        <v>11</v>
      </c>
      <c r="J42" s="5" t="s">
        <v>10</v>
      </c>
      <c r="K42" s="5" t="s">
        <v>10</v>
      </c>
      <c r="L42" s="5" t="s">
        <v>11</v>
      </c>
      <c r="M42" s="5" t="s">
        <v>10</v>
      </c>
      <c r="N42" s="5" t="s">
        <v>11</v>
      </c>
      <c r="O42" s="5" t="s">
        <v>11</v>
      </c>
      <c r="P42" s="5" t="s">
        <v>11</v>
      </c>
      <c r="Q42" s="5" t="s">
        <v>11</v>
      </c>
      <c r="R42" s="5" t="s">
        <v>11</v>
      </c>
      <c r="S42" s="5" t="s">
        <v>10</v>
      </c>
      <c r="T42" s="5" t="s">
        <v>10</v>
      </c>
      <c r="U42" s="5" t="s">
        <v>11</v>
      </c>
      <c r="V42" s="5" t="s">
        <v>11</v>
      </c>
      <c r="W42" s="5" t="s">
        <v>10</v>
      </c>
      <c r="X42" s="5" t="s">
        <v>10</v>
      </c>
      <c r="Y42" s="5" t="s">
        <v>10</v>
      </c>
      <c r="Z42" s="5" t="s">
        <v>10</v>
      </c>
      <c r="AA42" s="5" t="s">
        <v>10</v>
      </c>
      <c r="AB42" s="5" t="s">
        <v>10</v>
      </c>
      <c r="AC42" s="5" t="s">
        <v>10</v>
      </c>
      <c r="AD42" s="5" t="s">
        <v>10</v>
      </c>
      <c r="AE42" s="5" t="s">
        <v>10</v>
      </c>
      <c r="AF42" s="5" t="s">
        <v>178</v>
      </c>
    </row>
    <row r="43" spans="1:32" ht="17.45" customHeight="1">
      <c r="A43" s="4">
        <v>14481737</v>
      </c>
      <c r="B43" s="5">
        <v>658</v>
      </c>
      <c r="C43" s="4" t="s">
        <v>92</v>
      </c>
      <c r="D43" s="4" t="s">
        <v>93</v>
      </c>
      <c r="E43" s="4" t="s">
        <v>6</v>
      </c>
      <c r="F43" s="4" t="s">
        <v>6</v>
      </c>
      <c r="G43" s="14" t="s">
        <v>10</v>
      </c>
      <c r="H43" s="5" t="s">
        <v>10</v>
      </c>
      <c r="I43" s="5" t="s">
        <v>11</v>
      </c>
      <c r="J43" s="5" t="s">
        <v>10</v>
      </c>
      <c r="K43" s="5" t="s">
        <v>11</v>
      </c>
      <c r="L43" s="5" t="s">
        <v>11</v>
      </c>
      <c r="M43" s="5" t="s">
        <v>11</v>
      </c>
      <c r="N43" s="5" t="s">
        <v>11</v>
      </c>
      <c r="O43" s="5" t="s">
        <v>11</v>
      </c>
      <c r="P43" s="5" t="s">
        <v>11</v>
      </c>
      <c r="Q43" s="5" t="s">
        <v>11</v>
      </c>
      <c r="R43" s="5" t="s">
        <v>11</v>
      </c>
      <c r="S43" s="5" t="s">
        <v>11</v>
      </c>
      <c r="T43" s="5" t="s">
        <v>11</v>
      </c>
      <c r="U43" s="5" t="s">
        <v>11</v>
      </c>
      <c r="V43" s="5" t="s">
        <v>11</v>
      </c>
      <c r="W43" s="5" t="s">
        <v>10</v>
      </c>
      <c r="X43" s="5" t="s">
        <v>10</v>
      </c>
      <c r="Y43" s="5" t="s">
        <v>10</v>
      </c>
      <c r="Z43" s="5" t="s">
        <v>10</v>
      </c>
      <c r="AA43" s="5" t="s">
        <v>11</v>
      </c>
      <c r="AB43" s="5" t="s">
        <v>11</v>
      </c>
      <c r="AC43" s="5" t="s">
        <v>11</v>
      </c>
      <c r="AD43" s="5" t="s">
        <v>11</v>
      </c>
      <c r="AE43" s="5" t="s">
        <v>11</v>
      </c>
      <c r="AF43" s="5" t="s">
        <v>179</v>
      </c>
    </row>
    <row r="44" spans="1:32" ht="17.45" customHeight="1" thickBot="1">
      <c r="A44" s="4">
        <v>14480235</v>
      </c>
      <c r="B44" s="5">
        <v>614</v>
      </c>
      <c r="C44" s="4" t="s">
        <v>22</v>
      </c>
      <c r="D44" s="4" t="s">
        <v>21</v>
      </c>
      <c r="E44" s="4" t="s">
        <v>23</v>
      </c>
      <c r="F44" s="4" t="s">
        <v>23</v>
      </c>
      <c r="G44" s="5" t="s">
        <v>179</v>
      </c>
      <c r="H44" s="5" t="s">
        <v>179</v>
      </c>
      <c r="I44" s="5" t="s">
        <v>179</v>
      </c>
      <c r="J44" s="5" t="s">
        <v>179</v>
      </c>
      <c r="K44" s="5" t="s">
        <v>179</v>
      </c>
      <c r="L44" s="5" t="s">
        <v>179</v>
      </c>
      <c r="M44" s="5" t="s">
        <v>179</v>
      </c>
      <c r="N44" s="5" t="s">
        <v>179</v>
      </c>
      <c r="O44" s="5" t="s">
        <v>179</v>
      </c>
      <c r="P44" s="5" t="s">
        <v>179</v>
      </c>
      <c r="Q44" s="5" t="s">
        <v>179</v>
      </c>
      <c r="R44" s="5" t="s">
        <v>179</v>
      </c>
      <c r="S44" s="5" t="s">
        <v>179</v>
      </c>
      <c r="T44" s="5" t="s">
        <v>179</v>
      </c>
      <c r="U44" s="5" t="s">
        <v>179</v>
      </c>
      <c r="V44" s="5" t="s">
        <v>179</v>
      </c>
      <c r="W44" s="5" t="s">
        <v>179</v>
      </c>
      <c r="X44" s="5" t="s">
        <v>179</v>
      </c>
      <c r="Y44" s="5" t="s">
        <v>179</v>
      </c>
      <c r="Z44" s="5" t="s">
        <v>179</v>
      </c>
      <c r="AA44" s="5" t="s">
        <v>179</v>
      </c>
      <c r="AB44" s="5" t="s">
        <v>179</v>
      </c>
      <c r="AC44" s="5" t="s">
        <v>179</v>
      </c>
      <c r="AD44" s="5" t="s">
        <v>179</v>
      </c>
      <c r="AE44" s="5" t="s">
        <v>179</v>
      </c>
      <c r="AF44" s="5" t="s">
        <v>179</v>
      </c>
    </row>
    <row r="45" spans="1:32" ht="17.45" customHeight="1" thickTop="1">
      <c r="A45" s="1" t="s">
        <v>4</v>
      </c>
      <c r="B45" s="28" t="s">
        <v>5</v>
      </c>
      <c r="C45" s="2" t="s">
        <v>60</v>
      </c>
      <c r="D45" s="2" t="s">
        <v>59</v>
      </c>
      <c r="E45" s="2" t="s">
        <v>61</v>
      </c>
      <c r="F45" s="2" t="s">
        <v>62</v>
      </c>
      <c r="G45" s="2"/>
      <c r="H45" s="13" t="s">
        <v>63</v>
      </c>
      <c r="I45" s="13" t="s">
        <v>154</v>
      </c>
      <c r="J45" s="13" t="s">
        <v>155</v>
      </c>
      <c r="K45" s="13" t="s">
        <v>156</v>
      </c>
      <c r="L45" s="13" t="s">
        <v>157</v>
      </c>
      <c r="M45" s="13" t="s">
        <v>158</v>
      </c>
      <c r="N45" s="13" t="s">
        <v>159</v>
      </c>
      <c r="O45" s="13" t="s">
        <v>160</v>
      </c>
      <c r="P45" s="13" t="s">
        <v>161</v>
      </c>
      <c r="Q45" s="13" t="s">
        <v>162</v>
      </c>
      <c r="R45" s="13" t="s">
        <v>163</v>
      </c>
      <c r="S45" s="13" t="s">
        <v>164</v>
      </c>
      <c r="T45" s="13" t="s">
        <v>165</v>
      </c>
      <c r="U45" s="13" t="s">
        <v>166</v>
      </c>
      <c r="V45" s="13" t="s">
        <v>167</v>
      </c>
      <c r="W45" s="13" t="s">
        <v>168</v>
      </c>
      <c r="X45" s="13" t="s">
        <v>169</v>
      </c>
      <c r="Y45" s="13" t="s">
        <v>170</v>
      </c>
      <c r="Z45" s="13" t="s">
        <v>171</v>
      </c>
      <c r="AA45" s="13" t="s">
        <v>172</v>
      </c>
      <c r="AB45" s="13" t="s">
        <v>173</v>
      </c>
      <c r="AC45" s="13" t="s">
        <v>174</v>
      </c>
      <c r="AD45" s="13" t="s">
        <v>175</v>
      </c>
      <c r="AE45" s="13" t="s">
        <v>176</v>
      </c>
      <c r="AF45" s="13" t="s">
        <v>177</v>
      </c>
    </row>
    <row r="46" spans="1:32" ht="17.45" customHeight="1">
      <c r="A46" s="4">
        <v>14481406</v>
      </c>
      <c r="B46" s="5">
        <v>650</v>
      </c>
      <c r="C46" s="7" t="s">
        <v>86</v>
      </c>
      <c r="D46" s="7" t="s">
        <v>211</v>
      </c>
      <c r="E46" s="7" t="s">
        <v>7</v>
      </c>
      <c r="F46" s="7" t="s">
        <v>7</v>
      </c>
      <c r="G46" s="14" t="s">
        <v>11</v>
      </c>
      <c r="H46" s="5" t="s">
        <v>10</v>
      </c>
      <c r="I46" s="5" t="s">
        <v>11</v>
      </c>
      <c r="J46" s="5" t="s">
        <v>10</v>
      </c>
      <c r="K46" s="5" t="s">
        <v>10</v>
      </c>
      <c r="L46" s="5" t="s">
        <v>11</v>
      </c>
      <c r="M46" s="5" t="s">
        <v>10</v>
      </c>
      <c r="N46" s="5" t="s">
        <v>10</v>
      </c>
      <c r="O46" s="5" t="s">
        <v>10</v>
      </c>
      <c r="P46" s="5" t="s">
        <v>10</v>
      </c>
      <c r="Q46" s="5" t="s">
        <v>10</v>
      </c>
      <c r="R46" s="5" t="s">
        <v>10</v>
      </c>
      <c r="S46" s="5" t="s">
        <v>10</v>
      </c>
      <c r="T46" s="5" t="s">
        <v>10</v>
      </c>
      <c r="U46" s="5" t="s">
        <v>11</v>
      </c>
      <c r="V46" s="5" t="s">
        <v>10</v>
      </c>
      <c r="W46" s="5" t="s">
        <v>10</v>
      </c>
      <c r="X46" s="5" t="s">
        <v>10</v>
      </c>
      <c r="Y46" s="5" t="s">
        <v>10</v>
      </c>
      <c r="Z46" s="5" t="s">
        <v>10</v>
      </c>
      <c r="AA46" s="5" t="s">
        <v>10</v>
      </c>
      <c r="AB46" s="5" t="s">
        <v>10</v>
      </c>
      <c r="AC46" s="5" t="s">
        <v>10</v>
      </c>
      <c r="AD46" s="5" t="s">
        <v>10</v>
      </c>
      <c r="AE46" s="5" t="s">
        <v>10</v>
      </c>
      <c r="AF46" s="5" t="s">
        <v>11</v>
      </c>
    </row>
    <row r="47" spans="1:32" ht="17.45" customHeight="1">
      <c r="A47" s="4">
        <v>14490329</v>
      </c>
      <c r="B47" s="5">
        <v>671</v>
      </c>
      <c r="C47" s="7" t="s">
        <v>111</v>
      </c>
      <c r="D47" s="7" t="s">
        <v>112</v>
      </c>
      <c r="E47" s="7" t="s">
        <v>7</v>
      </c>
      <c r="F47" s="7" t="s">
        <v>7</v>
      </c>
      <c r="G47" s="14" t="s">
        <v>11</v>
      </c>
      <c r="H47" s="14" t="s">
        <v>10</v>
      </c>
      <c r="I47" s="14" t="s">
        <v>11</v>
      </c>
      <c r="J47" s="14" t="s">
        <v>10</v>
      </c>
      <c r="K47" s="14" t="s">
        <v>10</v>
      </c>
      <c r="L47" s="14" t="s">
        <v>11</v>
      </c>
      <c r="M47" s="14" t="s">
        <v>10</v>
      </c>
      <c r="N47" s="14" t="s">
        <v>11</v>
      </c>
      <c r="O47" s="14" t="s">
        <v>11</v>
      </c>
      <c r="P47" s="14" t="s">
        <v>11</v>
      </c>
      <c r="Q47" s="14" t="s">
        <v>10</v>
      </c>
      <c r="R47" s="14" t="s">
        <v>179</v>
      </c>
      <c r="S47" s="14" t="s">
        <v>10</v>
      </c>
      <c r="T47" s="14" t="s">
        <v>10</v>
      </c>
      <c r="U47" s="14" t="s">
        <v>11</v>
      </c>
      <c r="V47" s="14" t="s">
        <v>11</v>
      </c>
      <c r="W47" s="14" t="s">
        <v>10</v>
      </c>
      <c r="X47" s="14" t="s">
        <v>10</v>
      </c>
      <c r="Y47" s="14" t="s">
        <v>10</v>
      </c>
      <c r="Z47" s="14" t="s">
        <v>10</v>
      </c>
      <c r="AA47" s="14" t="s">
        <v>10</v>
      </c>
      <c r="AB47" s="14" t="s">
        <v>10</v>
      </c>
      <c r="AC47" s="14" t="s">
        <v>10</v>
      </c>
      <c r="AD47" s="14" t="s">
        <v>10</v>
      </c>
      <c r="AE47" s="14" t="s">
        <v>10</v>
      </c>
      <c r="AF47" s="14" t="s">
        <v>11</v>
      </c>
    </row>
    <row r="48" spans="1:32" ht="17.45" customHeight="1">
      <c r="A48" s="4">
        <v>14490043</v>
      </c>
      <c r="B48" s="5">
        <v>665</v>
      </c>
      <c r="C48" s="7" t="s">
        <v>41</v>
      </c>
      <c r="D48" s="7" t="s">
        <v>14</v>
      </c>
      <c r="E48" s="7" t="s">
        <v>110</v>
      </c>
      <c r="F48" s="7" t="s">
        <v>110</v>
      </c>
      <c r="G48" s="14" t="s">
        <v>11</v>
      </c>
      <c r="H48" s="14" t="s">
        <v>11</v>
      </c>
      <c r="I48" s="14" t="s">
        <v>11</v>
      </c>
      <c r="J48" s="14" t="s">
        <v>10</v>
      </c>
      <c r="K48" s="14" t="s">
        <v>10</v>
      </c>
      <c r="L48" s="14" t="s">
        <v>11</v>
      </c>
      <c r="M48" s="14" t="s">
        <v>10</v>
      </c>
      <c r="N48" s="14" t="s">
        <v>11</v>
      </c>
      <c r="O48" s="14" t="s">
        <v>11</v>
      </c>
      <c r="P48" s="14" t="s">
        <v>11</v>
      </c>
      <c r="Q48" s="14" t="s">
        <v>11</v>
      </c>
      <c r="R48" s="14" t="s">
        <v>11</v>
      </c>
      <c r="S48" s="14" t="s">
        <v>10</v>
      </c>
      <c r="T48" s="14" t="s">
        <v>10</v>
      </c>
      <c r="U48" s="14" t="s">
        <v>11</v>
      </c>
      <c r="V48" s="14" t="s">
        <v>11</v>
      </c>
      <c r="W48" s="14" t="s">
        <v>10</v>
      </c>
      <c r="X48" s="14" t="s">
        <v>10</v>
      </c>
      <c r="Y48" s="14" t="s">
        <v>179</v>
      </c>
      <c r="Z48" s="14" t="s">
        <v>10</v>
      </c>
      <c r="AA48" s="14" t="s">
        <v>10</v>
      </c>
      <c r="AB48" s="14" t="s">
        <v>10</v>
      </c>
      <c r="AC48" s="14" t="s">
        <v>10</v>
      </c>
      <c r="AD48" s="14" t="s">
        <v>10</v>
      </c>
      <c r="AE48" s="14" t="s">
        <v>10</v>
      </c>
      <c r="AF48" s="14" t="s">
        <v>10</v>
      </c>
    </row>
    <row r="49" spans="1:32" ht="17.45" customHeight="1">
      <c r="A49" s="4">
        <v>14480143</v>
      </c>
      <c r="B49" s="5">
        <v>610</v>
      </c>
      <c r="C49" s="7" t="s">
        <v>120</v>
      </c>
      <c r="D49" s="7" t="s">
        <v>121</v>
      </c>
      <c r="E49" s="7" t="s">
        <v>43</v>
      </c>
      <c r="F49" s="7" t="s">
        <v>43</v>
      </c>
      <c r="G49" s="14" t="s">
        <v>11</v>
      </c>
      <c r="H49" s="14" t="s">
        <v>10</v>
      </c>
      <c r="I49" s="14" t="s">
        <v>11</v>
      </c>
      <c r="J49" s="14" t="s">
        <v>10</v>
      </c>
      <c r="K49" s="14" t="s">
        <v>179</v>
      </c>
      <c r="L49" s="14" t="s">
        <v>11</v>
      </c>
      <c r="M49" s="14" t="s">
        <v>10</v>
      </c>
      <c r="N49" s="14" t="s">
        <v>11</v>
      </c>
      <c r="O49" s="14" t="s">
        <v>11</v>
      </c>
      <c r="P49" s="14" t="s">
        <v>11</v>
      </c>
      <c r="Q49" s="14" t="s">
        <v>11</v>
      </c>
      <c r="R49" s="14" t="s">
        <v>11</v>
      </c>
      <c r="S49" s="14" t="s">
        <v>11</v>
      </c>
      <c r="T49" s="14" t="s">
        <v>11</v>
      </c>
      <c r="U49" s="14" t="s">
        <v>11</v>
      </c>
      <c r="V49" s="14" t="s">
        <v>11</v>
      </c>
      <c r="W49" s="14" t="s">
        <v>10</v>
      </c>
      <c r="X49" s="14" t="s">
        <v>10</v>
      </c>
      <c r="Y49" s="14" t="s">
        <v>10</v>
      </c>
      <c r="Z49" s="14" t="s">
        <v>11</v>
      </c>
      <c r="AA49" s="14" t="s">
        <v>10</v>
      </c>
      <c r="AB49" s="14" t="s">
        <v>10</v>
      </c>
      <c r="AC49" s="14" t="s">
        <v>11</v>
      </c>
      <c r="AD49" s="14" t="s">
        <v>11</v>
      </c>
      <c r="AE49" s="14" t="s">
        <v>10</v>
      </c>
      <c r="AF49" s="14" t="s">
        <v>179</v>
      </c>
    </row>
    <row r="50" spans="1:32" ht="17.45" customHeight="1">
      <c r="A50" s="4">
        <v>14480020</v>
      </c>
      <c r="B50" s="5">
        <v>603</v>
      </c>
      <c r="C50" s="7" t="s">
        <v>113</v>
      </c>
      <c r="D50" s="7" t="s">
        <v>36</v>
      </c>
      <c r="E50" s="7" t="s">
        <v>8</v>
      </c>
      <c r="F50" s="7" t="s">
        <v>8</v>
      </c>
      <c r="G50" s="14" t="s">
        <v>11</v>
      </c>
      <c r="H50" s="14" t="s">
        <v>11</v>
      </c>
      <c r="I50" s="14" t="s">
        <v>10</v>
      </c>
      <c r="J50" s="14" t="s">
        <v>10</v>
      </c>
      <c r="K50" s="14" t="s">
        <v>10</v>
      </c>
      <c r="L50" s="14" t="s">
        <v>11</v>
      </c>
      <c r="M50" s="14" t="s">
        <v>10</v>
      </c>
      <c r="N50" s="14" t="s">
        <v>10</v>
      </c>
      <c r="O50" s="14" t="s">
        <v>10</v>
      </c>
      <c r="P50" s="14" t="s">
        <v>10</v>
      </c>
      <c r="Q50" s="14" t="s">
        <v>11</v>
      </c>
      <c r="R50" s="14" t="s">
        <v>11</v>
      </c>
      <c r="S50" s="14" t="s">
        <v>10</v>
      </c>
      <c r="T50" s="14" t="s">
        <v>10</v>
      </c>
      <c r="U50" s="14" t="s">
        <v>11</v>
      </c>
      <c r="V50" s="14" t="s">
        <v>11</v>
      </c>
      <c r="W50" s="14" t="s">
        <v>11</v>
      </c>
      <c r="X50" s="14" t="s">
        <v>11</v>
      </c>
      <c r="Y50" s="14" t="s">
        <v>11</v>
      </c>
      <c r="Z50" s="14" t="s">
        <v>10</v>
      </c>
      <c r="AA50" s="14" t="s">
        <v>10</v>
      </c>
      <c r="AB50" s="14" t="s">
        <v>10</v>
      </c>
      <c r="AC50" s="14" t="s">
        <v>10</v>
      </c>
      <c r="AD50" s="14" t="s">
        <v>10</v>
      </c>
      <c r="AE50" s="14" t="s">
        <v>10</v>
      </c>
      <c r="AF50" s="14" t="s">
        <v>11</v>
      </c>
    </row>
    <row r="51" spans="1:32" ht="17.45" customHeight="1">
      <c r="A51" s="4">
        <v>14480725</v>
      </c>
      <c r="B51" s="5">
        <v>632</v>
      </c>
      <c r="C51" s="7" t="s">
        <v>75</v>
      </c>
      <c r="D51" s="7" t="s">
        <v>1</v>
      </c>
      <c r="E51" s="7" t="s">
        <v>7</v>
      </c>
      <c r="F51" s="7" t="s">
        <v>7</v>
      </c>
      <c r="G51" s="14" t="s">
        <v>179</v>
      </c>
      <c r="H51" s="14" t="s">
        <v>179</v>
      </c>
      <c r="I51" s="14" t="s">
        <v>179</v>
      </c>
      <c r="J51" s="14" t="s">
        <v>179</v>
      </c>
      <c r="K51" s="14" t="s">
        <v>179</v>
      </c>
      <c r="L51" s="14" t="s">
        <v>179</v>
      </c>
      <c r="M51" s="14" t="s">
        <v>179</v>
      </c>
      <c r="N51" s="14" t="s">
        <v>179</v>
      </c>
      <c r="O51" s="14" t="s">
        <v>179</v>
      </c>
      <c r="P51" s="14" t="s">
        <v>179</v>
      </c>
      <c r="Q51" s="14" t="s">
        <v>179</v>
      </c>
      <c r="R51" s="14" t="s">
        <v>179</v>
      </c>
      <c r="S51" s="14" t="s">
        <v>179</v>
      </c>
      <c r="T51" s="14" t="s">
        <v>179</v>
      </c>
      <c r="U51" s="14" t="s">
        <v>179</v>
      </c>
      <c r="V51" s="14" t="s">
        <v>179</v>
      </c>
      <c r="W51" s="14" t="s">
        <v>179</v>
      </c>
      <c r="X51" s="14" t="s">
        <v>179</v>
      </c>
      <c r="Y51" s="14" t="s">
        <v>179</v>
      </c>
      <c r="Z51" s="14" t="s">
        <v>179</v>
      </c>
      <c r="AA51" s="14" t="s">
        <v>179</v>
      </c>
      <c r="AB51" s="14" t="s">
        <v>179</v>
      </c>
      <c r="AC51" s="14" t="s">
        <v>179</v>
      </c>
      <c r="AD51" s="14" t="s">
        <v>179</v>
      </c>
      <c r="AE51" s="14" t="s">
        <v>179</v>
      </c>
      <c r="AF51" s="14" t="s">
        <v>179</v>
      </c>
    </row>
    <row r="52" spans="1:32" ht="17.45" customHeight="1">
      <c r="A52" s="4">
        <v>14490602</v>
      </c>
      <c r="B52" s="30">
        <v>679</v>
      </c>
      <c r="C52" s="7" t="s">
        <v>75</v>
      </c>
      <c r="D52" s="7" t="s">
        <v>76</v>
      </c>
      <c r="E52" s="7" t="s">
        <v>7</v>
      </c>
      <c r="F52" s="7" t="s">
        <v>7</v>
      </c>
      <c r="G52" s="14" t="s">
        <v>10</v>
      </c>
      <c r="H52" s="14" t="s">
        <v>10</v>
      </c>
      <c r="I52" s="14" t="s">
        <v>11</v>
      </c>
      <c r="J52" s="14" t="s">
        <v>10</v>
      </c>
      <c r="K52" s="14" t="s">
        <v>10</v>
      </c>
      <c r="L52" s="14" t="s">
        <v>11</v>
      </c>
      <c r="M52" s="14" t="s">
        <v>10</v>
      </c>
      <c r="N52" s="14" t="s">
        <v>10</v>
      </c>
      <c r="O52" s="14" t="s">
        <v>10</v>
      </c>
      <c r="P52" s="14" t="s">
        <v>11</v>
      </c>
      <c r="Q52" s="14" t="s">
        <v>11</v>
      </c>
      <c r="R52" s="14" t="s">
        <v>11</v>
      </c>
      <c r="S52" s="14" t="s">
        <v>10</v>
      </c>
      <c r="T52" s="14" t="s">
        <v>10</v>
      </c>
      <c r="U52" s="14" t="s">
        <v>11</v>
      </c>
      <c r="V52" s="14" t="s">
        <v>11</v>
      </c>
      <c r="W52" s="14" t="s">
        <v>10</v>
      </c>
      <c r="X52" s="14" t="s">
        <v>10</v>
      </c>
      <c r="Y52" s="14" t="s">
        <v>10</v>
      </c>
      <c r="Z52" s="14" t="s">
        <v>10</v>
      </c>
      <c r="AA52" s="14" t="s">
        <v>10</v>
      </c>
      <c r="AB52" s="14" t="s">
        <v>179</v>
      </c>
      <c r="AC52" s="14" t="s">
        <v>10</v>
      </c>
      <c r="AD52" s="14" t="s">
        <v>10</v>
      </c>
      <c r="AE52" s="14" t="s">
        <v>10</v>
      </c>
      <c r="AF52" s="14" t="s">
        <v>11</v>
      </c>
    </row>
    <row r="53" spans="1:32" ht="17.45" customHeight="1">
      <c r="A53" s="4">
        <v>14481345</v>
      </c>
      <c r="B53" s="5">
        <v>647</v>
      </c>
      <c r="C53" s="7" t="s">
        <v>30</v>
      </c>
      <c r="D53" s="7" t="s">
        <v>144</v>
      </c>
      <c r="E53" s="7" t="s">
        <v>110</v>
      </c>
      <c r="F53" s="7" t="s">
        <v>110</v>
      </c>
      <c r="G53" s="14" t="s">
        <v>11</v>
      </c>
      <c r="H53" s="14" t="s">
        <v>10</v>
      </c>
      <c r="I53" s="14" t="s">
        <v>11</v>
      </c>
      <c r="J53" s="14" t="s">
        <v>10</v>
      </c>
      <c r="K53" s="14" t="s">
        <v>10</v>
      </c>
      <c r="L53" s="14" t="s">
        <v>11</v>
      </c>
      <c r="M53" s="14" t="s">
        <v>10</v>
      </c>
      <c r="N53" s="14" t="s">
        <v>11</v>
      </c>
      <c r="O53" s="14" t="s">
        <v>11</v>
      </c>
      <c r="P53" s="14" t="s">
        <v>11</v>
      </c>
      <c r="Q53" s="14" t="s">
        <v>11</v>
      </c>
      <c r="R53" s="14" t="s">
        <v>11</v>
      </c>
      <c r="S53" s="14" t="s">
        <v>10</v>
      </c>
      <c r="T53" s="14" t="s">
        <v>10</v>
      </c>
      <c r="U53" s="14" t="s">
        <v>11</v>
      </c>
      <c r="V53" s="14" t="s">
        <v>11</v>
      </c>
      <c r="W53" s="14" t="s">
        <v>11</v>
      </c>
      <c r="X53" s="14" t="s">
        <v>10</v>
      </c>
      <c r="Y53" s="14" t="s">
        <v>11</v>
      </c>
      <c r="Z53" s="14" t="s">
        <v>10</v>
      </c>
      <c r="AA53" s="14" t="s">
        <v>10</v>
      </c>
      <c r="AB53" s="14" t="s">
        <v>10</v>
      </c>
      <c r="AC53" s="14" t="s">
        <v>10</v>
      </c>
      <c r="AD53" s="14" t="s">
        <v>10</v>
      </c>
      <c r="AE53" s="14" t="s">
        <v>10</v>
      </c>
      <c r="AF53" s="14" t="s">
        <v>10</v>
      </c>
    </row>
    <row r="54" spans="1:32" ht="17.45" customHeight="1">
      <c r="A54" s="4">
        <v>14480174</v>
      </c>
      <c r="B54" s="5">
        <v>612</v>
      </c>
      <c r="C54" s="7" t="s">
        <v>16</v>
      </c>
      <c r="D54" s="7" t="s">
        <v>116</v>
      </c>
      <c r="E54" s="7" t="s">
        <v>7</v>
      </c>
      <c r="F54" s="7" t="s">
        <v>7</v>
      </c>
      <c r="G54" s="14" t="s">
        <v>11</v>
      </c>
      <c r="H54" s="14" t="s">
        <v>10</v>
      </c>
      <c r="I54" s="14" t="s">
        <v>11</v>
      </c>
      <c r="J54" s="14" t="s">
        <v>10</v>
      </c>
      <c r="K54" s="14" t="s">
        <v>10</v>
      </c>
      <c r="L54" s="14" t="s">
        <v>11</v>
      </c>
      <c r="M54" s="14" t="s">
        <v>10</v>
      </c>
      <c r="N54" s="14" t="s">
        <v>10</v>
      </c>
      <c r="O54" s="14" t="s">
        <v>10</v>
      </c>
      <c r="P54" s="14" t="s">
        <v>10</v>
      </c>
      <c r="Q54" s="14" t="s">
        <v>11</v>
      </c>
      <c r="R54" s="14" t="s">
        <v>179</v>
      </c>
      <c r="S54" s="14" t="s">
        <v>10</v>
      </c>
      <c r="T54" s="14" t="s">
        <v>10</v>
      </c>
      <c r="U54" s="14" t="s">
        <v>11</v>
      </c>
      <c r="V54" s="14" t="s">
        <v>11</v>
      </c>
      <c r="W54" s="14" t="s">
        <v>10</v>
      </c>
      <c r="X54" s="14" t="s">
        <v>179</v>
      </c>
      <c r="Y54" s="14" t="s">
        <v>10</v>
      </c>
      <c r="Z54" s="14" t="s">
        <v>10</v>
      </c>
      <c r="AA54" s="14" t="s">
        <v>10</v>
      </c>
      <c r="AB54" s="14" t="s">
        <v>10</v>
      </c>
      <c r="AC54" s="14" t="s">
        <v>10</v>
      </c>
      <c r="AD54" s="14" t="s">
        <v>10</v>
      </c>
      <c r="AE54" s="14" t="s">
        <v>10</v>
      </c>
      <c r="AF54" s="14" t="s">
        <v>11</v>
      </c>
    </row>
    <row r="55" spans="1:32" ht="17.45" customHeight="1">
      <c r="A55" s="4">
        <v>14490604</v>
      </c>
      <c r="B55" s="30">
        <v>680</v>
      </c>
      <c r="C55" s="7" t="s">
        <v>16</v>
      </c>
      <c r="D55" s="7" t="s">
        <v>15</v>
      </c>
      <c r="E55" s="7" t="s">
        <v>8</v>
      </c>
      <c r="F55" s="7" t="s">
        <v>8</v>
      </c>
      <c r="G55" s="14" t="s">
        <v>179</v>
      </c>
      <c r="H55" s="14" t="s">
        <v>179</v>
      </c>
      <c r="I55" s="14" t="s">
        <v>179</v>
      </c>
      <c r="J55" s="14" t="s">
        <v>179</v>
      </c>
      <c r="K55" s="14" t="s">
        <v>179</v>
      </c>
      <c r="L55" s="14" t="s">
        <v>179</v>
      </c>
      <c r="M55" s="14" t="s">
        <v>179</v>
      </c>
      <c r="N55" s="14" t="s">
        <v>179</v>
      </c>
      <c r="O55" s="14" t="s">
        <v>179</v>
      </c>
      <c r="P55" s="14" t="s">
        <v>179</v>
      </c>
      <c r="Q55" s="14" t="s">
        <v>179</v>
      </c>
      <c r="R55" s="14" t="s">
        <v>179</v>
      </c>
      <c r="S55" s="14" t="s">
        <v>179</v>
      </c>
      <c r="T55" s="14" t="s">
        <v>179</v>
      </c>
      <c r="U55" s="14" t="s">
        <v>179</v>
      </c>
      <c r="V55" s="14" t="s">
        <v>179</v>
      </c>
      <c r="W55" s="14" t="s">
        <v>179</v>
      </c>
      <c r="X55" s="14" t="s">
        <v>179</v>
      </c>
      <c r="Y55" s="14" t="s">
        <v>179</v>
      </c>
      <c r="Z55" s="14" t="s">
        <v>179</v>
      </c>
      <c r="AA55" s="14" t="s">
        <v>179</v>
      </c>
      <c r="AB55" s="14" t="s">
        <v>179</v>
      </c>
      <c r="AC55" s="14" t="s">
        <v>179</v>
      </c>
      <c r="AD55" s="14" t="s">
        <v>179</v>
      </c>
      <c r="AE55" s="14" t="s">
        <v>179</v>
      </c>
      <c r="AF55" s="14" t="s">
        <v>179</v>
      </c>
    </row>
    <row r="56" spans="1:32" ht="17.45" customHeight="1">
      <c r="A56" s="4">
        <v>14480257</v>
      </c>
      <c r="B56" s="5">
        <v>616</v>
      </c>
      <c r="C56" s="7" t="s">
        <v>25</v>
      </c>
      <c r="D56" s="7" t="s">
        <v>24</v>
      </c>
      <c r="E56" s="7" t="s">
        <v>23</v>
      </c>
      <c r="F56" s="7" t="s">
        <v>23</v>
      </c>
      <c r="G56" s="14" t="s">
        <v>10</v>
      </c>
      <c r="H56" s="14" t="s">
        <v>10</v>
      </c>
      <c r="I56" s="14" t="s">
        <v>11</v>
      </c>
      <c r="J56" s="14" t="s">
        <v>10</v>
      </c>
      <c r="K56" s="14" t="s">
        <v>11</v>
      </c>
      <c r="L56" s="14" t="s">
        <v>10</v>
      </c>
      <c r="M56" s="14" t="s">
        <v>11</v>
      </c>
      <c r="N56" s="14" t="s">
        <v>11</v>
      </c>
      <c r="O56" s="14" t="s">
        <v>11</v>
      </c>
      <c r="P56" s="14" t="s">
        <v>11</v>
      </c>
      <c r="Q56" s="14" t="s">
        <v>11</v>
      </c>
      <c r="R56" s="14" t="s">
        <v>11</v>
      </c>
      <c r="S56" s="14" t="s">
        <v>11</v>
      </c>
      <c r="T56" s="14" t="s">
        <v>11</v>
      </c>
      <c r="U56" s="14" t="s">
        <v>11</v>
      </c>
      <c r="V56" s="14" t="s">
        <v>11</v>
      </c>
      <c r="W56" s="14" t="s">
        <v>10</v>
      </c>
      <c r="X56" s="14" t="s">
        <v>10</v>
      </c>
      <c r="Y56" s="14" t="s">
        <v>10</v>
      </c>
      <c r="Z56" s="14" t="s">
        <v>11</v>
      </c>
      <c r="AA56" s="14" t="s">
        <v>11</v>
      </c>
      <c r="AB56" s="14" t="s">
        <v>11</v>
      </c>
      <c r="AC56" s="14" t="s">
        <v>11</v>
      </c>
      <c r="AD56" s="14" t="s">
        <v>11</v>
      </c>
      <c r="AE56" s="14" t="s">
        <v>11</v>
      </c>
      <c r="AF56" s="14" t="s">
        <v>11</v>
      </c>
    </row>
    <row r="57" spans="1:32" ht="17.45" customHeight="1">
      <c r="A57" s="4">
        <v>14481774</v>
      </c>
      <c r="B57" s="5">
        <v>661</v>
      </c>
      <c r="C57" s="7" t="s">
        <v>66</v>
      </c>
      <c r="D57" s="7" t="s">
        <v>67</v>
      </c>
      <c r="E57" s="7" t="s">
        <v>8</v>
      </c>
      <c r="F57" s="7" t="s">
        <v>8</v>
      </c>
      <c r="G57" s="14" t="s">
        <v>11</v>
      </c>
      <c r="H57" s="14" t="s">
        <v>11</v>
      </c>
      <c r="I57" s="14" t="s">
        <v>10</v>
      </c>
      <c r="J57" s="14" t="s">
        <v>10</v>
      </c>
      <c r="K57" s="14" t="s">
        <v>10</v>
      </c>
      <c r="L57" s="14" t="s">
        <v>179</v>
      </c>
      <c r="M57" s="14" t="s">
        <v>10</v>
      </c>
      <c r="N57" s="14" t="s">
        <v>10</v>
      </c>
      <c r="O57" s="14" t="s">
        <v>10</v>
      </c>
      <c r="P57" s="14" t="s">
        <v>10</v>
      </c>
      <c r="Q57" s="14" t="s">
        <v>11</v>
      </c>
      <c r="R57" s="14" t="s">
        <v>11</v>
      </c>
      <c r="S57" s="14" t="s">
        <v>10</v>
      </c>
      <c r="T57" s="14" t="s">
        <v>10</v>
      </c>
      <c r="U57" s="14" t="s">
        <v>11</v>
      </c>
      <c r="V57" s="14" t="s">
        <v>11</v>
      </c>
      <c r="W57" s="14" t="s">
        <v>11</v>
      </c>
      <c r="X57" s="14" t="s">
        <v>11</v>
      </c>
      <c r="Y57" s="14" t="s">
        <v>11</v>
      </c>
      <c r="Z57" s="14" t="s">
        <v>10</v>
      </c>
      <c r="AA57" s="14" t="s">
        <v>10</v>
      </c>
      <c r="AB57" s="14" t="s">
        <v>10</v>
      </c>
      <c r="AC57" s="14" t="s">
        <v>10</v>
      </c>
      <c r="AD57" s="14" t="s">
        <v>10</v>
      </c>
      <c r="AE57" s="14" t="s">
        <v>10</v>
      </c>
      <c r="AF57" s="14" t="s">
        <v>11</v>
      </c>
    </row>
    <row r="58" spans="1:32" ht="17.45" customHeight="1">
      <c r="A58" s="4">
        <v>14480884</v>
      </c>
      <c r="B58" s="5">
        <v>634</v>
      </c>
      <c r="C58" s="7" t="s">
        <v>98</v>
      </c>
      <c r="D58" s="7" t="s">
        <v>99</v>
      </c>
      <c r="E58" s="7" t="s">
        <v>7</v>
      </c>
      <c r="F58" s="7" t="s">
        <v>7</v>
      </c>
      <c r="G58" s="5" t="s">
        <v>11</v>
      </c>
      <c r="H58" s="14" t="s">
        <v>10</v>
      </c>
      <c r="I58" s="14" t="s">
        <v>11</v>
      </c>
      <c r="J58" s="14" t="s">
        <v>10</v>
      </c>
      <c r="K58" s="14" t="s">
        <v>10</v>
      </c>
      <c r="L58" s="14" t="s">
        <v>11</v>
      </c>
      <c r="M58" s="14" t="s">
        <v>10</v>
      </c>
      <c r="N58" s="14" t="s">
        <v>10</v>
      </c>
      <c r="O58" s="14" t="s">
        <v>10</v>
      </c>
      <c r="P58" s="14" t="s">
        <v>11</v>
      </c>
      <c r="Q58" s="14" t="s">
        <v>10</v>
      </c>
      <c r="R58" s="14" t="s">
        <v>11</v>
      </c>
      <c r="S58" s="14" t="s">
        <v>10</v>
      </c>
      <c r="T58" s="14" t="s">
        <v>10</v>
      </c>
      <c r="U58" s="14" t="s">
        <v>11</v>
      </c>
      <c r="V58" s="14" t="s">
        <v>11</v>
      </c>
      <c r="W58" s="14" t="s">
        <v>10</v>
      </c>
      <c r="X58" s="14" t="s">
        <v>10</v>
      </c>
      <c r="Y58" s="14" t="s">
        <v>10</v>
      </c>
      <c r="Z58" s="14" t="s">
        <v>10</v>
      </c>
      <c r="AA58" s="14" t="s">
        <v>10</v>
      </c>
      <c r="AB58" s="14" t="s">
        <v>10</v>
      </c>
      <c r="AC58" s="14" t="s">
        <v>10</v>
      </c>
      <c r="AD58" s="14" t="s">
        <v>10</v>
      </c>
      <c r="AE58" s="14" t="s">
        <v>10</v>
      </c>
      <c r="AF58" s="14" t="s">
        <v>11</v>
      </c>
    </row>
    <row r="59" spans="1:32" ht="17.45" customHeight="1">
      <c r="A59" s="4">
        <v>14481101</v>
      </c>
      <c r="B59" s="5">
        <v>642</v>
      </c>
      <c r="C59" s="7" t="s">
        <v>38</v>
      </c>
      <c r="D59" s="7" t="s">
        <v>0</v>
      </c>
      <c r="E59" s="7" t="s">
        <v>8</v>
      </c>
      <c r="F59" s="7" t="s">
        <v>8</v>
      </c>
      <c r="G59" s="14" t="s">
        <v>11</v>
      </c>
      <c r="H59" s="14" t="s">
        <v>11</v>
      </c>
      <c r="I59" s="14" t="s">
        <v>10</v>
      </c>
      <c r="J59" s="14" t="s">
        <v>10</v>
      </c>
      <c r="K59" s="14" t="s">
        <v>10</v>
      </c>
      <c r="L59" s="14" t="s">
        <v>11</v>
      </c>
      <c r="M59" s="14" t="s">
        <v>10</v>
      </c>
      <c r="N59" s="14" t="s">
        <v>10</v>
      </c>
      <c r="O59" s="14" t="s">
        <v>10</v>
      </c>
      <c r="P59" s="14" t="s">
        <v>10</v>
      </c>
      <c r="Q59" s="14" t="s">
        <v>11</v>
      </c>
      <c r="R59" s="14" t="s">
        <v>11</v>
      </c>
      <c r="S59" s="14" t="s">
        <v>10</v>
      </c>
      <c r="T59" s="14" t="s">
        <v>10</v>
      </c>
      <c r="U59" s="14" t="s">
        <v>11</v>
      </c>
      <c r="V59" s="14" t="s">
        <v>10</v>
      </c>
      <c r="W59" s="14" t="s">
        <v>11</v>
      </c>
      <c r="X59" s="14" t="s">
        <v>11</v>
      </c>
      <c r="Y59" s="14" t="s">
        <v>11</v>
      </c>
      <c r="Z59" s="14" t="s">
        <v>10</v>
      </c>
      <c r="AA59" s="14" t="s">
        <v>10</v>
      </c>
      <c r="AB59" s="14" t="s">
        <v>10</v>
      </c>
      <c r="AC59" s="14" t="s">
        <v>10</v>
      </c>
      <c r="AD59" s="14" t="s">
        <v>10</v>
      </c>
      <c r="AE59" s="14" t="s">
        <v>10</v>
      </c>
      <c r="AF59" s="14" t="s">
        <v>11</v>
      </c>
    </row>
    <row r="60" spans="1:32" ht="17.45" customHeight="1">
      <c r="A60" s="4">
        <v>14481754</v>
      </c>
      <c r="B60" s="5">
        <v>660</v>
      </c>
      <c r="C60" s="7" t="s">
        <v>94</v>
      </c>
      <c r="D60" s="7" t="s">
        <v>1</v>
      </c>
      <c r="E60" s="7" t="s">
        <v>8</v>
      </c>
      <c r="F60" s="7" t="s">
        <v>8</v>
      </c>
      <c r="G60" s="14" t="s">
        <v>11</v>
      </c>
      <c r="H60" s="14" t="s">
        <v>179</v>
      </c>
      <c r="I60" s="14" t="s">
        <v>10</v>
      </c>
      <c r="J60" s="14" t="s">
        <v>10</v>
      </c>
      <c r="K60" s="14" t="s">
        <v>10</v>
      </c>
      <c r="L60" s="14" t="s">
        <v>11</v>
      </c>
      <c r="M60" s="14" t="s">
        <v>10</v>
      </c>
      <c r="N60" s="14" t="s">
        <v>10</v>
      </c>
      <c r="O60" s="14" t="s">
        <v>10</v>
      </c>
      <c r="P60" s="14" t="s">
        <v>10</v>
      </c>
      <c r="Q60" s="14" t="s">
        <v>11</v>
      </c>
      <c r="R60" s="14" t="s">
        <v>11</v>
      </c>
      <c r="S60" s="14" t="s">
        <v>10</v>
      </c>
      <c r="T60" s="14" t="s">
        <v>10</v>
      </c>
      <c r="U60" s="14" t="s">
        <v>11</v>
      </c>
      <c r="V60" s="14" t="s">
        <v>11</v>
      </c>
      <c r="W60" s="14" t="s">
        <v>11</v>
      </c>
      <c r="X60" s="14" t="s">
        <v>11</v>
      </c>
      <c r="Y60" s="14" t="s">
        <v>11</v>
      </c>
      <c r="Z60" s="14" t="s">
        <v>10</v>
      </c>
      <c r="AA60" s="14" t="s">
        <v>10</v>
      </c>
      <c r="AB60" s="14" t="s">
        <v>10</v>
      </c>
      <c r="AC60" s="14" t="s">
        <v>10</v>
      </c>
      <c r="AD60" s="14" t="s">
        <v>10</v>
      </c>
      <c r="AE60" s="14" t="s">
        <v>10</v>
      </c>
      <c r="AF60" s="14" t="s">
        <v>11</v>
      </c>
    </row>
    <row r="61" spans="1:32" ht="17.45" customHeight="1">
      <c r="A61" s="4">
        <v>14481141</v>
      </c>
      <c r="B61" s="5">
        <v>644</v>
      </c>
      <c r="C61" s="7" t="s">
        <v>141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11</v>
      </c>
      <c r="I61" s="14" t="s">
        <v>10</v>
      </c>
      <c r="J61" s="14" t="s">
        <v>10</v>
      </c>
      <c r="K61" s="14" t="s">
        <v>10</v>
      </c>
      <c r="L61" s="14" t="s">
        <v>11</v>
      </c>
      <c r="M61" s="14" t="s">
        <v>10</v>
      </c>
      <c r="N61" s="14" t="s">
        <v>10</v>
      </c>
      <c r="O61" s="14" t="s">
        <v>10</v>
      </c>
      <c r="P61" s="14" t="s">
        <v>10</v>
      </c>
      <c r="Q61" s="14" t="s">
        <v>11</v>
      </c>
      <c r="R61" s="14" t="s">
        <v>11</v>
      </c>
      <c r="S61" s="14" t="s">
        <v>10</v>
      </c>
      <c r="T61" s="14" t="s">
        <v>10</v>
      </c>
      <c r="U61" s="14" t="s">
        <v>11</v>
      </c>
      <c r="V61" s="14" t="s">
        <v>11</v>
      </c>
      <c r="W61" s="14" t="s">
        <v>11</v>
      </c>
      <c r="X61" s="14" t="s">
        <v>11</v>
      </c>
      <c r="Y61" s="14" t="s">
        <v>11</v>
      </c>
      <c r="Z61" s="14" t="s">
        <v>10</v>
      </c>
      <c r="AA61" s="14" t="s">
        <v>10</v>
      </c>
      <c r="AB61" s="14" t="s">
        <v>10</v>
      </c>
      <c r="AC61" s="14" t="s">
        <v>10</v>
      </c>
      <c r="AD61" s="14" t="s">
        <v>10</v>
      </c>
      <c r="AE61" s="14" t="s">
        <v>10</v>
      </c>
      <c r="AF61" s="14" t="s">
        <v>11</v>
      </c>
    </row>
    <row r="62" spans="1:32" ht="17.45" customHeight="1">
      <c r="A62" s="4">
        <v>14480560</v>
      </c>
      <c r="B62" s="5">
        <v>627</v>
      </c>
      <c r="C62" s="7" t="s">
        <v>105</v>
      </c>
      <c r="D62" s="7" t="s">
        <v>47</v>
      </c>
      <c r="E62" s="7" t="s">
        <v>110</v>
      </c>
      <c r="F62" s="7" t="s">
        <v>110</v>
      </c>
      <c r="G62" s="14" t="s">
        <v>11</v>
      </c>
      <c r="H62" s="14" t="s">
        <v>10</v>
      </c>
      <c r="I62" s="14" t="s">
        <v>11</v>
      </c>
      <c r="J62" s="14" t="s">
        <v>10</v>
      </c>
      <c r="K62" s="14" t="s">
        <v>10</v>
      </c>
      <c r="L62" s="14" t="s">
        <v>179</v>
      </c>
      <c r="M62" s="14" t="s">
        <v>10</v>
      </c>
      <c r="N62" s="14" t="s">
        <v>11</v>
      </c>
      <c r="O62" s="14" t="s">
        <v>11</v>
      </c>
      <c r="P62" s="14" t="s">
        <v>11</v>
      </c>
      <c r="Q62" s="14" t="s">
        <v>11</v>
      </c>
      <c r="R62" s="14" t="s">
        <v>11</v>
      </c>
      <c r="S62" s="14" t="s">
        <v>10</v>
      </c>
      <c r="T62" s="14" t="s">
        <v>10</v>
      </c>
      <c r="U62" s="14" t="s">
        <v>11</v>
      </c>
      <c r="V62" s="14" t="s">
        <v>11</v>
      </c>
      <c r="W62" s="14" t="s">
        <v>10</v>
      </c>
      <c r="X62" s="14" t="s">
        <v>10</v>
      </c>
      <c r="Y62" s="14" t="s">
        <v>11</v>
      </c>
      <c r="Z62" s="14" t="s">
        <v>11</v>
      </c>
      <c r="AA62" s="14" t="s">
        <v>10</v>
      </c>
      <c r="AB62" s="14" t="s">
        <v>10</v>
      </c>
      <c r="AC62" s="14" t="s">
        <v>10</v>
      </c>
      <c r="AD62" s="14" t="s">
        <v>10</v>
      </c>
      <c r="AE62" s="14" t="s">
        <v>10</v>
      </c>
      <c r="AF62" s="14" t="s">
        <v>10</v>
      </c>
    </row>
    <row r="63" spans="1:32" ht="17.45" customHeight="1">
      <c r="A63" s="4">
        <v>14481184</v>
      </c>
      <c r="B63" s="5">
        <v>645</v>
      </c>
      <c r="C63" s="7" t="s">
        <v>96</v>
      </c>
      <c r="D63" s="7" t="s">
        <v>3</v>
      </c>
      <c r="E63" s="7" t="s">
        <v>110</v>
      </c>
      <c r="F63" s="7" t="s">
        <v>110</v>
      </c>
      <c r="G63" s="14" t="s">
        <v>11</v>
      </c>
      <c r="H63" s="14" t="s">
        <v>10</v>
      </c>
      <c r="I63" s="14" t="s">
        <v>11</v>
      </c>
      <c r="J63" s="14" t="s">
        <v>10</v>
      </c>
      <c r="K63" s="14" t="s">
        <v>10</v>
      </c>
      <c r="L63" s="14" t="s">
        <v>11</v>
      </c>
      <c r="M63" s="14" t="s">
        <v>10</v>
      </c>
      <c r="N63" s="14" t="s">
        <v>11</v>
      </c>
      <c r="O63" s="14" t="s">
        <v>11</v>
      </c>
      <c r="P63" s="14" t="s">
        <v>11</v>
      </c>
      <c r="Q63" s="14" t="s">
        <v>11</v>
      </c>
      <c r="R63" s="14" t="s">
        <v>11</v>
      </c>
      <c r="S63" s="14" t="s">
        <v>10</v>
      </c>
      <c r="T63" s="14" t="s">
        <v>10</v>
      </c>
      <c r="U63" s="14" t="s">
        <v>11</v>
      </c>
      <c r="V63" s="14" t="s">
        <v>11</v>
      </c>
      <c r="W63" s="14" t="s">
        <v>10</v>
      </c>
      <c r="X63" s="14" t="s">
        <v>10</v>
      </c>
      <c r="Y63" s="14" t="s">
        <v>10</v>
      </c>
      <c r="Z63" s="14" t="s">
        <v>10</v>
      </c>
      <c r="AA63" s="14" t="s">
        <v>10</v>
      </c>
      <c r="AB63" s="14" t="s">
        <v>10</v>
      </c>
      <c r="AC63" s="14" t="s">
        <v>10</v>
      </c>
      <c r="AD63" s="14" t="s">
        <v>10</v>
      </c>
      <c r="AE63" s="14" t="s">
        <v>10</v>
      </c>
      <c r="AF63" s="14" t="s">
        <v>11</v>
      </c>
    </row>
    <row r="64" spans="1:32" ht="17.45" customHeight="1">
      <c r="A64" s="4">
        <v>14490363</v>
      </c>
      <c r="B64" s="5">
        <v>672</v>
      </c>
      <c r="C64" s="4" t="s">
        <v>259</v>
      </c>
      <c r="D64" s="4" t="s">
        <v>151</v>
      </c>
      <c r="E64" s="4" t="s">
        <v>7</v>
      </c>
      <c r="F64" s="4" t="s">
        <v>7</v>
      </c>
      <c r="G64" s="14" t="s">
        <v>11</v>
      </c>
      <c r="H64" s="14" t="s">
        <v>10</v>
      </c>
      <c r="I64" s="14" t="s">
        <v>11</v>
      </c>
      <c r="J64" s="14" t="s">
        <v>10</v>
      </c>
      <c r="K64" s="14" t="s">
        <v>10</v>
      </c>
      <c r="L64" s="14" t="s">
        <v>11</v>
      </c>
      <c r="M64" s="14" t="s">
        <v>10</v>
      </c>
      <c r="N64" s="14" t="s">
        <v>10</v>
      </c>
      <c r="O64" s="14" t="s">
        <v>11</v>
      </c>
      <c r="P64" s="14" t="s">
        <v>10</v>
      </c>
      <c r="Q64" s="14" t="s">
        <v>10</v>
      </c>
      <c r="R64" s="14" t="s">
        <v>10</v>
      </c>
      <c r="S64" s="14" t="s">
        <v>10</v>
      </c>
      <c r="T64" s="14" t="s">
        <v>10</v>
      </c>
      <c r="U64" s="14" t="s">
        <v>11</v>
      </c>
      <c r="V64" s="14" t="s">
        <v>11</v>
      </c>
      <c r="W64" s="14" t="s">
        <v>10</v>
      </c>
      <c r="X64" s="14" t="s">
        <v>10</v>
      </c>
      <c r="Y64" s="14" t="s">
        <v>10</v>
      </c>
      <c r="Z64" s="14" t="s">
        <v>10</v>
      </c>
      <c r="AA64" s="14" t="s">
        <v>10</v>
      </c>
      <c r="AB64" s="14" t="s">
        <v>10</v>
      </c>
      <c r="AC64" s="14" t="s">
        <v>10</v>
      </c>
      <c r="AD64" s="14" t="s">
        <v>10</v>
      </c>
      <c r="AE64" s="14" t="s">
        <v>10</v>
      </c>
      <c r="AF64" s="14" t="s">
        <v>11</v>
      </c>
    </row>
    <row r="65" spans="1:32" ht="17.45" customHeight="1">
      <c r="A65" s="4">
        <v>14481815</v>
      </c>
      <c r="B65" s="5">
        <v>663</v>
      </c>
      <c r="C65" s="7" t="s">
        <v>106</v>
      </c>
      <c r="D65" s="7" t="s">
        <v>40</v>
      </c>
      <c r="E65" s="7" t="s">
        <v>110</v>
      </c>
      <c r="F65" s="7" t="s">
        <v>110</v>
      </c>
      <c r="G65" s="14" t="s">
        <v>11</v>
      </c>
      <c r="H65" s="14" t="s">
        <v>10</v>
      </c>
      <c r="I65" s="14" t="s">
        <v>11</v>
      </c>
      <c r="J65" s="14" t="s">
        <v>10</v>
      </c>
      <c r="K65" s="14" t="s">
        <v>10</v>
      </c>
      <c r="L65" s="14" t="s">
        <v>10</v>
      </c>
      <c r="M65" s="14" t="s">
        <v>10</v>
      </c>
      <c r="N65" s="14" t="s">
        <v>11</v>
      </c>
      <c r="O65" s="14" t="s">
        <v>11</v>
      </c>
      <c r="P65" s="14" t="s">
        <v>11</v>
      </c>
      <c r="Q65" s="14" t="s">
        <v>11</v>
      </c>
      <c r="R65" s="14" t="s">
        <v>11</v>
      </c>
      <c r="S65" s="14" t="s">
        <v>10</v>
      </c>
      <c r="T65" s="14" t="s">
        <v>10</v>
      </c>
      <c r="U65" s="14" t="s">
        <v>11</v>
      </c>
      <c r="V65" s="14" t="s">
        <v>11</v>
      </c>
      <c r="W65" s="14" t="s">
        <v>10</v>
      </c>
      <c r="X65" s="14" t="s">
        <v>10</v>
      </c>
      <c r="Y65" s="14" t="s">
        <v>10</v>
      </c>
      <c r="Z65" s="14" t="s">
        <v>10</v>
      </c>
      <c r="AA65" s="14" t="s">
        <v>10</v>
      </c>
      <c r="AB65" s="14" t="s">
        <v>10</v>
      </c>
      <c r="AC65" s="14" t="s">
        <v>10</v>
      </c>
      <c r="AD65" s="14" t="s">
        <v>10</v>
      </c>
      <c r="AE65" s="14" t="s">
        <v>10</v>
      </c>
      <c r="AF65" s="14" t="s">
        <v>179</v>
      </c>
    </row>
    <row r="66" spans="1:32" ht="17.45" customHeight="1">
      <c r="A66" s="4">
        <v>14480966</v>
      </c>
      <c r="B66" s="5">
        <v>635</v>
      </c>
      <c r="C66" s="7" t="s">
        <v>35</v>
      </c>
      <c r="D66" s="7" t="s">
        <v>34</v>
      </c>
      <c r="E66" s="7" t="s">
        <v>23</v>
      </c>
      <c r="F66" s="7" t="s">
        <v>23</v>
      </c>
      <c r="G66" s="14" t="s">
        <v>10</v>
      </c>
      <c r="H66" s="14" t="s">
        <v>10</v>
      </c>
      <c r="I66" s="14" t="s">
        <v>11</v>
      </c>
      <c r="J66" s="14" t="s">
        <v>10</v>
      </c>
      <c r="K66" s="14" t="s">
        <v>11</v>
      </c>
      <c r="L66" s="14" t="s">
        <v>10</v>
      </c>
      <c r="M66" s="14" t="s">
        <v>11</v>
      </c>
      <c r="N66" s="14" t="s">
        <v>11</v>
      </c>
      <c r="O66" s="14" t="s">
        <v>11</v>
      </c>
      <c r="P66" s="14" t="s">
        <v>11</v>
      </c>
      <c r="Q66" s="14" t="s">
        <v>11</v>
      </c>
      <c r="R66" s="14" t="s">
        <v>11</v>
      </c>
      <c r="S66" s="14" t="s">
        <v>10</v>
      </c>
      <c r="T66" s="14" t="s">
        <v>11</v>
      </c>
      <c r="U66" s="14" t="s">
        <v>10</v>
      </c>
      <c r="V66" s="14" t="s">
        <v>11</v>
      </c>
      <c r="W66" s="14" t="s">
        <v>10</v>
      </c>
      <c r="X66" s="14" t="s">
        <v>10</v>
      </c>
      <c r="Y66" s="14" t="s">
        <v>10</v>
      </c>
      <c r="Z66" s="14" t="s">
        <v>11</v>
      </c>
      <c r="AA66" s="14" t="s">
        <v>11</v>
      </c>
      <c r="AB66" s="14" t="s">
        <v>11</v>
      </c>
      <c r="AC66" s="14" t="s">
        <v>11</v>
      </c>
      <c r="AD66" s="14" t="s">
        <v>11</v>
      </c>
      <c r="AE66" s="14" t="s">
        <v>11</v>
      </c>
      <c r="AF66" s="14" t="s">
        <v>10</v>
      </c>
    </row>
    <row r="67" spans="1:32" ht="17.45" customHeight="1">
      <c r="A67" s="4">
        <v>14481706</v>
      </c>
      <c r="B67" s="5">
        <v>657</v>
      </c>
      <c r="C67" s="7" t="s">
        <v>53</v>
      </c>
      <c r="D67" s="7" t="s">
        <v>149</v>
      </c>
      <c r="E67" s="7" t="s">
        <v>6</v>
      </c>
      <c r="F67" s="7" t="s">
        <v>6</v>
      </c>
      <c r="G67" s="14" t="s">
        <v>10</v>
      </c>
      <c r="H67" s="14" t="s">
        <v>10</v>
      </c>
      <c r="I67" s="14" t="s">
        <v>11</v>
      </c>
      <c r="J67" s="14" t="s">
        <v>10</v>
      </c>
      <c r="K67" s="14" t="s">
        <v>11</v>
      </c>
      <c r="L67" s="14" t="s">
        <v>11</v>
      </c>
      <c r="M67" s="14" t="s">
        <v>11</v>
      </c>
      <c r="N67" s="14" t="s">
        <v>11</v>
      </c>
      <c r="O67" s="14" t="s">
        <v>11</v>
      </c>
      <c r="P67" s="14" t="s">
        <v>11</v>
      </c>
      <c r="Q67" s="14" t="s">
        <v>11</v>
      </c>
      <c r="R67" s="14" t="s">
        <v>11</v>
      </c>
      <c r="S67" s="14" t="s">
        <v>11</v>
      </c>
      <c r="T67" s="14" t="s">
        <v>11</v>
      </c>
      <c r="U67" s="14" t="s">
        <v>11</v>
      </c>
      <c r="V67" s="14" t="s">
        <v>11</v>
      </c>
      <c r="W67" s="14" t="s">
        <v>10</v>
      </c>
      <c r="X67" s="14" t="s">
        <v>10</v>
      </c>
      <c r="Y67" s="14" t="s">
        <v>10</v>
      </c>
      <c r="Z67" s="14" t="s">
        <v>10</v>
      </c>
      <c r="AA67" s="14" t="s">
        <v>11</v>
      </c>
      <c r="AB67" s="14" t="s">
        <v>11</v>
      </c>
      <c r="AC67" s="14" t="s">
        <v>11</v>
      </c>
      <c r="AD67" s="14" t="s">
        <v>11</v>
      </c>
      <c r="AE67" s="14" t="s">
        <v>11</v>
      </c>
      <c r="AF67" s="14" t="s">
        <v>10</v>
      </c>
    </row>
    <row r="68" spans="1:32" ht="17.45" customHeight="1">
      <c r="A68" s="4">
        <v>14480013</v>
      </c>
      <c r="B68" s="5">
        <v>602</v>
      </c>
      <c r="C68" s="7" t="s">
        <v>68</v>
      </c>
      <c r="D68" s="7" t="s">
        <v>69</v>
      </c>
      <c r="E68" s="7" t="s">
        <v>8</v>
      </c>
      <c r="F68" s="7" t="s">
        <v>8</v>
      </c>
      <c r="G68" s="14" t="s">
        <v>11</v>
      </c>
      <c r="H68" s="14" t="s">
        <v>179</v>
      </c>
      <c r="I68" s="14" t="s">
        <v>10</v>
      </c>
      <c r="J68" s="14" t="s">
        <v>10</v>
      </c>
      <c r="K68" s="14" t="s">
        <v>10</v>
      </c>
      <c r="L68" s="14" t="s">
        <v>11</v>
      </c>
      <c r="M68" s="14" t="s">
        <v>10</v>
      </c>
      <c r="N68" s="14" t="s">
        <v>10</v>
      </c>
      <c r="O68" s="14" t="s">
        <v>10</v>
      </c>
      <c r="P68" s="14" t="s">
        <v>10</v>
      </c>
      <c r="Q68" s="14" t="s">
        <v>11</v>
      </c>
      <c r="R68" s="14" t="s">
        <v>11</v>
      </c>
      <c r="S68" s="14" t="s">
        <v>10</v>
      </c>
      <c r="T68" s="14" t="s">
        <v>10</v>
      </c>
      <c r="U68" s="14" t="s">
        <v>11</v>
      </c>
      <c r="V68" s="14" t="s">
        <v>11</v>
      </c>
      <c r="W68" s="14" t="s">
        <v>11</v>
      </c>
      <c r="X68" s="14" t="s">
        <v>11</v>
      </c>
      <c r="Y68" s="14" t="s">
        <v>11</v>
      </c>
      <c r="Z68" s="14" t="s">
        <v>10</v>
      </c>
      <c r="AA68" s="14" t="s">
        <v>10</v>
      </c>
      <c r="AB68" s="14" t="s">
        <v>10</v>
      </c>
      <c r="AC68" s="14" t="s">
        <v>10</v>
      </c>
      <c r="AD68" s="14" t="s">
        <v>10</v>
      </c>
      <c r="AE68" s="14" t="s">
        <v>10</v>
      </c>
      <c r="AF68" s="14" t="s">
        <v>11</v>
      </c>
    </row>
    <row r="69" spans="1:32" ht="17.45" customHeight="1">
      <c r="A69" s="4">
        <v>14490422</v>
      </c>
      <c r="B69" s="5">
        <v>675</v>
      </c>
      <c r="C69" s="7" t="s">
        <v>52</v>
      </c>
      <c r="D69" s="7" t="s">
        <v>51</v>
      </c>
      <c r="E69" s="7" t="s">
        <v>6</v>
      </c>
      <c r="F69" s="7" t="s">
        <v>6</v>
      </c>
      <c r="G69" s="31" t="s">
        <v>10</v>
      </c>
      <c r="H69" s="14" t="s">
        <v>179</v>
      </c>
      <c r="I69" s="14" t="s">
        <v>11</v>
      </c>
      <c r="J69" s="14" t="s">
        <v>179</v>
      </c>
      <c r="K69" s="14" t="s">
        <v>11</v>
      </c>
      <c r="L69" s="14" t="s">
        <v>11</v>
      </c>
      <c r="M69" s="14" t="s">
        <v>11</v>
      </c>
      <c r="N69" s="14" t="s">
        <v>11</v>
      </c>
      <c r="O69" s="14" t="s">
        <v>11</v>
      </c>
      <c r="P69" s="14" t="s">
        <v>11</v>
      </c>
      <c r="Q69" s="14" t="s">
        <v>11</v>
      </c>
      <c r="R69" s="14" t="s">
        <v>11</v>
      </c>
      <c r="S69" s="14" t="s">
        <v>10</v>
      </c>
      <c r="T69" s="14" t="s">
        <v>11</v>
      </c>
      <c r="U69" s="14" t="s">
        <v>10</v>
      </c>
      <c r="V69" s="14" t="s">
        <v>11</v>
      </c>
      <c r="W69" s="14" t="s">
        <v>10</v>
      </c>
      <c r="X69" s="14" t="s">
        <v>10</v>
      </c>
      <c r="Y69" s="14" t="s">
        <v>10</v>
      </c>
      <c r="Z69" s="14" t="s">
        <v>11</v>
      </c>
      <c r="AA69" s="14" t="s">
        <v>11</v>
      </c>
      <c r="AB69" s="14" t="s">
        <v>11</v>
      </c>
      <c r="AC69" s="14" t="s">
        <v>11</v>
      </c>
      <c r="AD69" s="14" t="s">
        <v>11</v>
      </c>
      <c r="AE69" s="14" t="s">
        <v>11</v>
      </c>
      <c r="AF69" s="14" t="s">
        <v>10</v>
      </c>
    </row>
    <row r="70" spans="1:32" ht="17.45" customHeight="1">
      <c r="A70" s="4">
        <v>14481046</v>
      </c>
      <c r="B70" s="5">
        <v>639</v>
      </c>
      <c r="C70" s="7" t="s">
        <v>134</v>
      </c>
      <c r="D70" s="7" t="s">
        <v>135</v>
      </c>
      <c r="E70" s="7" t="s">
        <v>23</v>
      </c>
      <c r="F70" s="7" t="s">
        <v>136</v>
      </c>
      <c r="G70" s="14" t="s">
        <v>10</v>
      </c>
      <c r="H70" s="14" t="s">
        <v>10</v>
      </c>
      <c r="I70" s="14" t="s">
        <v>11</v>
      </c>
      <c r="J70" s="14" t="s">
        <v>10</v>
      </c>
      <c r="K70" s="14" t="s">
        <v>11</v>
      </c>
      <c r="L70" s="14" t="s">
        <v>11</v>
      </c>
      <c r="M70" s="14" t="s">
        <v>11</v>
      </c>
      <c r="N70" s="14" t="s">
        <v>11</v>
      </c>
      <c r="O70" s="14" t="s">
        <v>11</v>
      </c>
      <c r="P70" s="14" t="s">
        <v>11</v>
      </c>
      <c r="Q70" s="14" t="s">
        <v>11</v>
      </c>
      <c r="R70" s="14" t="s">
        <v>11</v>
      </c>
      <c r="S70" s="14" t="s">
        <v>11</v>
      </c>
      <c r="T70" s="14" t="s">
        <v>11</v>
      </c>
      <c r="U70" s="14" t="s">
        <v>11</v>
      </c>
      <c r="V70" s="14" t="s">
        <v>11</v>
      </c>
      <c r="W70" s="14" t="s">
        <v>10</v>
      </c>
      <c r="X70" s="14" t="s">
        <v>10</v>
      </c>
      <c r="Y70" s="14" t="s">
        <v>10</v>
      </c>
      <c r="Z70" s="14" t="s">
        <v>11</v>
      </c>
      <c r="AA70" s="14" t="s">
        <v>11</v>
      </c>
      <c r="AB70" s="14" t="s">
        <v>11</v>
      </c>
      <c r="AC70" s="14" t="s">
        <v>11</v>
      </c>
      <c r="AD70" s="14" t="s">
        <v>11</v>
      </c>
      <c r="AE70" s="14" t="s">
        <v>11</v>
      </c>
      <c r="AF70" s="14" t="s">
        <v>10</v>
      </c>
    </row>
    <row r="71" spans="1:32" ht="17.45" customHeight="1">
      <c r="A71" s="4">
        <v>14480461</v>
      </c>
      <c r="B71" s="5">
        <v>621</v>
      </c>
      <c r="C71" s="7" t="s">
        <v>29</v>
      </c>
      <c r="D71" s="7" t="s">
        <v>28</v>
      </c>
      <c r="E71" s="7" t="s">
        <v>8</v>
      </c>
      <c r="F71" s="7" t="s">
        <v>8</v>
      </c>
      <c r="G71" s="14" t="s">
        <v>11</v>
      </c>
      <c r="H71" s="14" t="s">
        <v>11</v>
      </c>
      <c r="I71" s="14" t="s">
        <v>10</v>
      </c>
      <c r="J71" s="14" t="s">
        <v>10</v>
      </c>
      <c r="K71" s="14" t="s">
        <v>10</v>
      </c>
      <c r="L71" s="14" t="s">
        <v>11</v>
      </c>
      <c r="M71" s="14" t="s">
        <v>10</v>
      </c>
      <c r="N71" s="14" t="s">
        <v>10</v>
      </c>
      <c r="O71" s="14" t="s">
        <v>10</v>
      </c>
      <c r="P71" s="14" t="s">
        <v>10</v>
      </c>
      <c r="Q71" s="14" t="s">
        <v>11</v>
      </c>
      <c r="R71" s="14" t="s">
        <v>11</v>
      </c>
      <c r="S71" s="14" t="s">
        <v>10</v>
      </c>
      <c r="T71" s="14" t="s">
        <v>10</v>
      </c>
      <c r="U71" s="14" t="s">
        <v>11</v>
      </c>
      <c r="V71" s="14" t="s">
        <v>11</v>
      </c>
      <c r="W71" s="14" t="s">
        <v>11</v>
      </c>
      <c r="X71" s="14" t="s">
        <v>11</v>
      </c>
      <c r="Y71" s="14" t="s">
        <v>11</v>
      </c>
      <c r="Z71" s="14" t="s">
        <v>10</v>
      </c>
      <c r="AA71" s="14" t="s">
        <v>10</v>
      </c>
      <c r="AB71" s="14" t="s">
        <v>10</v>
      </c>
      <c r="AC71" s="14" t="s">
        <v>10</v>
      </c>
      <c r="AD71" s="14" t="s">
        <v>10</v>
      </c>
      <c r="AE71" s="14" t="s">
        <v>10</v>
      </c>
      <c r="AF71" s="14" t="s">
        <v>11</v>
      </c>
    </row>
    <row r="72" spans="1:32" ht="17.45" customHeight="1">
      <c r="A72" s="4">
        <v>14480721</v>
      </c>
      <c r="B72" s="5">
        <v>631</v>
      </c>
      <c r="C72" s="7" t="s">
        <v>130</v>
      </c>
      <c r="D72" s="7" t="s">
        <v>131</v>
      </c>
      <c r="E72" s="7" t="s">
        <v>43</v>
      </c>
      <c r="F72" s="7" t="s">
        <v>43</v>
      </c>
      <c r="G72" s="14" t="s">
        <v>11</v>
      </c>
      <c r="H72" s="14" t="s">
        <v>10</v>
      </c>
      <c r="I72" s="14" t="s">
        <v>11</v>
      </c>
      <c r="J72" s="14" t="s">
        <v>10</v>
      </c>
      <c r="K72" s="14" t="s">
        <v>10</v>
      </c>
      <c r="L72" s="14" t="s">
        <v>11</v>
      </c>
      <c r="M72" s="14" t="s">
        <v>10</v>
      </c>
      <c r="N72" s="14" t="s">
        <v>11</v>
      </c>
      <c r="O72" s="14" t="s">
        <v>11</v>
      </c>
      <c r="P72" s="14" t="s">
        <v>11</v>
      </c>
      <c r="Q72" s="14" t="s">
        <v>11</v>
      </c>
      <c r="R72" s="14" t="s">
        <v>11</v>
      </c>
      <c r="S72" s="14" t="s">
        <v>11</v>
      </c>
      <c r="T72" s="14" t="s">
        <v>10</v>
      </c>
      <c r="U72" s="14" t="s">
        <v>11</v>
      </c>
      <c r="V72" s="14" t="s">
        <v>11</v>
      </c>
      <c r="W72" s="14" t="s">
        <v>10</v>
      </c>
      <c r="X72" s="14" t="s">
        <v>10</v>
      </c>
      <c r="Y72" s="14" t="s">
        <v>10</v>
      </c>
      <c r="Z72" s="14" t="s">
        <v>11</v>
      </c>
      <c r="AA72" s="14" t="s">
        <v>10</v>
      </c>
      <c r="AB72" s="14" t="s">
        <v>10</v>
      </c>
      <c r="AC72" s="14" t="s">
        <v>11</v>
      </c>
      <c r="AD72" s="14" t="s">
        <v>11</v>
      </c>
      <c r="AE72" s="14" t="s">
        <v>10</v>
      </c>
      <c r="AF72" s="14" t="s">
        <v>11</v>
      </c>
    </row>
    <row r="73" spans="1:32" ht="17.45" customHeight="1">
      <c r="A73" s="4">
        <v>14480242</v>
      </c>
      <c r="B73" s="5">
        <v>615</v>
      </c>
      <c r="C73" s="7" t="s">
        <v>77</v>
      </c>
      <c r="D73" s="7" t="s">
        <v>101</v>
      </c>
      <c r="E73" s="7" t="s">
        <v>23</v>
      </c>
      <c r="F73" s="7" t="s">
        <v>23</v>
      </c>
      <c r="G73" s="14" t="s">
        <v>10</v>
      </c>
      <c r="H73" s="14" t="s">
        <v>10</v>
      </c>
      <c r="I73" s="14" t="s">
        <v>11</v>
      </c>
      <c r="J73" s="14" t="s">
        <v>10</v>
      </c>
      <c r="K73" s="14" t="s">
        <v>11</v>
      </c>
      <c r="L73" s="14" t="s">
        <v>10</v>
      </c>
      <c r="M73" s="14" t="s">
        <v>11</v>
      </c>
      <c r="N73" s="14" t="s">
        <v>11</v>
      </c>
      <c r="O73" s="14" t="s">
        <v>179</v>
      </c>
      <c r="P73" s="14" t="s">
        <v>11</v>
      </c>
      <c r="Q73" s="14" t="s">
        <v>11</v>
      </c>
      <c r="R73" s="14" t="s">
        <v>11</v>
      </c>
      <c r="S73" s="14" t="s">
        <v>11</v>
      </c>
      <c r="T73" s="14" t="s">
        <v>11</v>
      </c>
      <c r="U73" s="14" t="s">
        <v>11</v>
      </c>
      <c r="V73" s="14" t="s">
        <v>11</v>
      </c>
      <c r="W73" s="14" t="s">
        <v>10</v>
      </c>
      <c r="X73" s="14" t="s">
        <v>10</v>
      </c>
      <c r="Y73" s="14" t="s">
        <v>10</v>
      </c>
      <c r="Z73" s="14" t="s">
        <v>11</v>
      </c>
      <c r="AA73" s="14" t="s">
        <v>11</v>
      </c>
      <c r="AB73" s="14" t="s">
        <v>11</v>
      </c>
      <c r="AC73" s="14" t="s">
        <v>11</v>
      </c>
      <c r="AD73" s="14" t="s">
        <v>11</v>
      </c>
      <c r="AE73" s="14" t="s">
        <v>11</v>
      </c>
      <c r="AF73" s="14" t="s">
        <v>179</v>
      </c>
    </row>
    <row r="74" spans="1:32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179</v>
      </c>
      <c r="H74" s="14" t="s">
        <v>11</v>
      </c>
      <c r="I74" s="14" t="s">
        <v>10</v>
      </c>
      <c r="J74" s="14" t="s">
        <v>10</v>
      </c>
      <c r="K74" s="14" t="s">
        <v>10</v>
      </c>
      <c r="L74" s="14" t="s">
        <v>179</v>
      </c>
      <c r="M74" s="14" t="s">
        <v>179</v>
      </c>
      <c r="N74" s="14" t="s">
        <v>179</v>
      </c>
      <c r="O74" s="14" t="s">
        <v>179</v>
      </c>
      <c r="P74" s="14" t="s">
        <v>179</v>
      </c>
      <c r="Q74" s="14" t="s">
        <v>179</v>
      </c>
      <c r="R74" s="14" t="s">
        <v>179</v>
      </c>
      <c r="S74" s="14" t="s">
        <v>179</v>
      </c>
      <c r="T74" s="14" t="s">
        <v>179</v>
      </c>
      <c r="U74" s="14" t="s">
        <v>179</v>
      </c>
      <c r="V74" s="14" t="s">
        <v>179</v>
      </c>
      <c r="W74" s="14" t="s">
        <v>179</v>
      </c>
      <c r="X74" s="14" t="s">
        <v>179</v>
      </c>
      <c r="Y74" s="14" t="s">
        <v>179</v>
      </c>
      <c r="Z74" s="14" t="s">
        <v>179</v>
      </c>
      <c r="AA74" s="14" t="s">
        <v>179</v>
      </c>
      <c r="AB74" s="14" t="s">
        <v>10</v>
      </c>
      <c r="AC74" s="14" t="s">
        <v>10</v>
      </c>
      <c r="AD74" s="14" t="s">
        <v>10</v>
      </c>
      <c r="AE74" s="14" t="s">
        <v>10</v>
      </c>
      <c r="AF74" s="14" t="s">
        <v>11</v>
      </c>
    </row>
    <row r="75" spans="1:32" ht="17.45" customHeight="1">
      <c r="A75" s="4">
        <v>14480500</v>
      </c>
      <c r="B75" s="5">
        <v>622</v>
      </c>
      <c r="C75" s="7" t="s">
        <v>80</v>
      </c>
      <c r="D75" s="7" t="s">
        <v>81</v>
      </c>
      <c r="E75" s="7" t="s">
        <v>8</v>
      </c>
      <c r="F75" s="7" t="s">
        <v>8</v>
      </c>
      <c r="G75" s="14" t="s">
        <v>11</v>
      </c>
      <c r="H75" s="14" t="s">
        <v>11</v>
      </c>
      <c r="I75" s="14" t="s">
        <v>10</v>
      </c>
      <c r="J75" s="14" t="s">
        <v>10</v>
      </c>
      <c r="K75" s="14" t="s">
        <v>10</v>
      </c>
      <c r="L75" s="14" t="s">
        <v>11</v>
      </c>
      <c r="M75" s="14" t="s">
        <v>10</v>
      </c>
      <c r="N75" s="14" t="s">
        <v>10</v>
      </c>
      <c r="O75" s="14" t="s">
        <v>10</v>
      </c>
      <c r="P75" s="14" t="s">
        <v>10</v>
      </c>
      <c r="Q75" s="14" t="s">
        <v>11</v>
      </c>
      <c r="R75" s="14" t="s">
        <v>11</v>
      </c>
      <c r="S75" s="14" t="s">
        <v>10</v>
      </c>
      <c r="T75" s="14" t="s">
        <v>10</v>
      </c>
      <c r="U75" s="14" t="s">
        <v>11</v>
      </c>
      <c r="V75" s="14" t="s">
        <v>11</v>
      </c>
      <c r="W75" s="14" t="s">
        <v>11</v>
      </c>
      <c r="X75" s="14" t="s">
        <v>11</v>
      </c>
      <c r="Y75" s="14" t="s">
        <v>11</v>
      </c>
      <c r="Z75" s="14" t="s">
        <v>10</v>
      </c>
      <c r="AA75" s="14" t="s">
        <v>10</v>
      </c>
      <c r="AB75" s="14" t="s">
        <v>10</v>
      </c>
      <c r="AC75" s="14" t="s">
        <v>10</v>
      </c>
      <c r="AD75" s="14" t="s">
        <v>10</v>
      </c>
      <c r="AE75" s="14" t="s">
        <v>10</v>
      </c>
      <c r="AF75" s="14" t="s">
        <v>10</v>
      </c>
    </row>
    <row r="76" spans="1:32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11</v>
      </c>
      <c r="I76" s="14" t="s">
        <v>10</v>
      </c>
      <c r="J76" s="14" t="s">
        <v>10</v>
      </c>
      <c r="K76" s="14" t="s">
        <v>10</v>
      </c>
      <c r="L76" s="14" t="s">
        <v>11</v>
      </c>
      <c r="M76" s="14" t="s">
        <v>10</v>
      </c>
      <c r="N76" s="14" t="s">
        <v>10</v>
      </c>
      <c r="O76" s="14" t="s">
        <v>10</v>
      </c>
      <c r="P76" s="14" t="s">
        <v>10</v>
      </c>
      <c r="Q76" s="14" t="s">
        <v>11</v>
      </c>
      <c r="R76" s="14" t="s">
        <v>11</v>
      </c>
      <c r="S76" s="14" t="s">
        <v>10</v>
      </c>
      <c r="T76" s="14" t="s">
        <v>10</v>
      </c>
      <c r="U76" s="14" t="s">
        <v>11</v>
      </c>
      <c r="V76" s="14" t="s">
        <v>11</v>
      </c>
      <c r="W76" s="14" t="s">
        <v>11</v>
      </c>
      <c r="X76" s="14" t="s">
        <v>11</v>
      </c>
      <c r="Y76" s="14" t="s">
        <v>11</v>
      </c>
      <c r="Z76" s="14" t="s">
        <v>10</v>
      </c>
      <c r="AA76" s="14" t="s">
        <v>10</v>
      </c>
      <c r="AB76" s="14" t="s">
        <v>10</v>
      </c>
      <c r="AC76" s="14" t="s">
        <v>10</v>
      </c>
      <c r="AD76" s="14" t="s">
        <v>10</v>
      </c>
      <c r="AE76" s="14" t="s">
        <v>10</v>
      </c>
      <c r="AF76" s="14" t="s">
        <v>11</v>
      </c>
    </row>
    <row r="77" spans="1:32" ht="17.45" customHeight="1">
      <c r="A77" s="4">
        <v>14480037</v>
      </c>
      <c r="B77" s="5">
        <v>605</v>
      </c>
      <c r="C77" s="7" t="s">
        <v>32</v>
      </c>
      <c r="D77" s="7" t="s">
        <v>31</v>
      </c>
      <c r="E77" s="7" t="s">
        <v>110</v>
      </c>
      <c r="F77" s="7" t="s">
        <v>110</v>
      </c>
      <c r="G77" s="14" t="s">
        <v>11</v>
      </c>
      <c r="H77" s="14" t="s">
        <v>10</v>
      </c>
      <c r="I77" s="14" t="s">
        <v>11</v>
      </c>
      <c r="J77" s="14" t="s">
        <v>10</v>
      </c>
      <c r="K77" s="14" t="s">
        <v>10</v>
      </c>
      <c r="L77" s="14" t="s">
        <v>11</v>
      </c>
      <c r="M77" s="14" t="s">
        <v>10</v>
      </c>
      <c r="N77" s="14" t="s">
        <v>11</v>
      </c>
      <c r="O77" s="14" t="s">
        <v>11</v>
      </c>
      <c r="P77" s="14" t="s">
        <v>11</v>
      </c>
      <c r="Q77" s="14" t="s">
        <v>11</v>
      </c>
      <c r="R77" s="14" t="s">
        <v>11</v>
      </c>
      <c r="S77" s="14" t="s">
        <v>10</v>
      </c>
      <c r="T77" s="14" t="s">
        <v>10</v>
      </c>
      <c r="U77" s="14" t="s">
        <v>11</v>
      </c>
      <c r="V77" s="14" t="s">
        <v>11</v>
      </c>
      <c r="W77" s="14" t="s">
        <v>10</v>
      </c>
      <c r="X77" s="14" t="s">
        <v>10</v>
      </c>
      <c r="Y77" s="14" t="s">
        <v>10</v>
      </c>
      <c r="Z77" s="14" t="s">
        <v>10</v>
      </c>
      <c r="AA77" s="14" t="s">
        <v>10</v>
      </c>
      <c r="AB77" s="14" t="s">
        <v>10</v>
      </c>
      <c r="AC77" s="14" t="s">
        <v>10</v>
      </c>
      <c r="AD77" s="14" t="s">
        <v>10</v>
      </c>
      <c r="AE77" s="14" t="s">
        <v>10</v>
      </c>
      <c r="AF77" s="14" t="s">
        <v>11</v>
      </c>
    </row>
    <row r="78" spans="1:32" ht="17.45" customHeight="1">
      <c r="A78" s="4">
        <v>14480025</v>
      </c>
      <c r="B78" s="5">
        <v>604</v>
      </c>
      <c r="C78" s="7" t="s">
        <v>117</v>
      </c>
      <c r="D78" s="7" t="s">
        <v>118</v>
      </c>
      <c r="E78" s="7" t="s">
        <v>8</v>
      </c>
      <c r="F78" s="7" t="s">
        <v>8</v>
      </c>
      <c r="G78" s="14" t="s">
        <v>11</v>
      </c>
      <c r="H78" s="14" t="s">
        <v>11</v>
      </c>
      <c r="I78" s="14" t="s">
        <v>10</v>
      </c>
      <c r="J78" s="14" t="s">
        <v>10</v>
      </c>
      <c r="K78" s="14" t="s">
        <v>10</v>
      </c>
      <c r="L78" s="14" t="s">
        <v>11</v>
      </c>
      <c r="M78" s="14" t="s">
        <v>10</v>
      </c>
      <c r="N78" s="14" t="s">
        <v>10</v>
      </c>
      <c r="O78" s="14" t="s">
        <v>10</v>
      </c>
      <c r="P78" s="14" t="s">
        <v>10</v>
      </c>
      <c r="Q78" s="14" t="s">
        <v>11</v>
      </c>
      <c r="R78" s="14" t="s">
        <v>11</v>
      </c>
      <c r="S78" s="14" t="s">
        <v>10</v>
      </c>
      <c r="T78" s="14" t="s">
        <v>10</v>
      </c>
      <c r="U78" s="14" t="s">
        <v>11</v>
      </c>
      <c r="V78" s="14" t="s">
        <v>11</v>
      </c>
      <c r="W78" s="14" t="s">
        <v>11</v>
      </c>
      <c r="X78" s="14" t="s">
        <v>11</v>
      </c>
      <c r="Y78" s="14" t="s">
        <v>11</v>
      </c>
      <c r="Z78" s="14" t="s">
        <v>10</v>
      </c>
      <c r="AA78" s="14" t="s">
        <v>10</v>
      </c>
      <c r="AB78" s="14" t="s">
        <v>10</v>
      </c>
      <c r="AC78" s="14" t="s">
        <v>10</v>
      </c>
      <c r="AD78" s="14" t="s">
        <v>10</v>
      </c>
      <c r="AE78" s="14" t="s">
        <v>10</v>
      </c>
      <c r="AF78" s="14" t="s">
        <v>10</v>
      </c>
    </row>
    <row r="79" spans="1:32" ht="17.45" customHeight="1">
      <c r="A79" s="4">
        <v>14490597</v>
      </c>
      <c r="B79" s="30">
        <v>678</v>
      </c>
      <c r="C79" s="7" t="s">
        <v>108</v>
      </c>
      <c r="D79" s="7" t="s">
        <v>109</v>
      </c>
      <c r="E79" s="7" t="s">
        <v>6</v>
      </c>
      <c r="F79" s="7" t="s">
        <v>6</v>
      </c>
      <c r="G79" s="14" t="s">
        <v>179</v>
      </c>
      <c r="H79" s="14" t="s">
        <v>179</v>
      </c>
      <c r="I79" s="14" t="s">
        <v>179</v>
      </c>
      <c r="J79" s="14" t="s">
        <v>179</v>
      </c>
      <c r="K79" s="14" t="s">
        <v>179</v>
      </c>
      <c r="L79" s="14" t="s">
        <v>179</v>
      </c>
      <c r="M79" s="14" t="s">
        <v>179</v>
      </c>
      <c r="N79" s="14" t="s">
        <v>179</v>
      </c>
      <c r="O79" s="14" t="s">
        <v>179</v>
      </c>
      <c r="P79" s="14" t="s">
        <v>179</v>
      </c>
      <c r="Q79" s="14" t="s">
        <v>179</v>
      </c>
      <c r="R79" s="14" t="s">
        <v>179</v>
      </c>
      <c r="S79" s="14" t="s">
        <v>179</v>
      </c>
      <c r="T79" s="14" t="s">
        <v>179</v>
      </c>
      <c r="U79" s="14" t="s">
        <v>179</v>
      </c>
      <c r="V79" s="14" t="s">
        <v>179</v>
      </c>
      <c r="W79" s="14" t="s">
        <v>179</v>
      </c>
      <c r="X79" s="14" t="s">
        <v>179</v>
      </c>
      <c r="Y79" s="14" t="s">
        <v>179</v>
      </c>
      <c r="Z79" s="14" t="s">
        <v>179</v>
      </c>
      <c r="AA79" s="14" t="s">
        <v>179</v>
      </c>
      <c r="AB79" s="14" t="s">
        <v>179</v>
      </c>
      <c r="AC79" s="14" t="s">
        <v>179</v>
      </c>
      <c r="AD79" s="14" t="s">
        <v>179</v>
      </c>
      <c r="AE79" s="14" t="s">
        <v>179</v>
      </c>
      <c r="AF79" s="14" t="s">
        <v>179</v>
      </c>
    </row>
    <row r="80" spans="1:32" ht="17.45" customHeight="1">
      <c r="A80" s="4">
        <v>14480682</v>
      </c>
      <c r="B80" s="14">
        <v>629</v>
      </c>
      <c r="C80" s="7" t="s">
        <v>84</v>
      </c>
      <c r="D80" s="7" t="s">
        <v>85</v>
      </c>
      <c r="E80" s="7" t="s">
        <v>43</v>
      </c>
      <c r="F80" s="7" t="s">
        <v>43</v>
      </c>
      <c r="G80" s="14" t="s">
        <v>11</v>
      </c>
      <c r="H80" s="5" t="s">
        <v>179</v>
      </c>
      <c r="I80" s="5" t="s">
        <v>11</v>
      </c>
      <c r="J80" s="5" t="s">
        <v>10</v>
      </c>
      <c r="K80" s="5" t="s">
        <v>10</v>
      </c>
      <c r="L80" s="5" t="s">
        <v>11</v>
      </c>
      <c r="M80" s="5" t="s">
        <v>10</v>
      </c>
      <c r="N80" s="5" t="s">
        <v>11</v>
      </c>
      <c r="O80" s="5" t="s">
        <v>11</v>
      </c>
      <c r="P80" s="5" t="s">
        <v>11</v>
      </c>
      <c r="Q80" s="5" t="s">
        <v>179</v>
      </c>
      <c r="R80" s="5" t="s">
        <v>11</v>
      </c>
      <c r="S80" s="5" t="s">
        <v>11</v>
      </c>
      <c r="T80" s="5" t="s">
        <v>11</v>
      </c>
      <c r="U80" s="5" t="s">
        <v>11</v>
      </c>
      <c r="V80" s="5" t="s">
        <v>11</v>
      </c>
      <c r="W80" s="5" t="s">
        <v>10</v>
      </c>
      <c r="X80" s="5" t="s">
        <v>10</v>
      </c>
      <c r="Y80" s="5" t="s">
        <v>10</v>
      </c>
      <c r="Z80" s="5" t="s">
        <v>11</v>
      </c>
      <c r="AA80" s="5" t="s">
        <v>178</v>
      </c>
      <c r="AB80" s="5" t="s">
        <v>10</v>
      </c>
      <c r="AC80" s="5" t="s">
        <v>11</v>
      </c>
      <c r="AD80" s="5" t="s">
        <v>11</v>
      </c>
      <c r="AE80" s="5" t="s">
        <v>10</v>
      </c>
      <c r="AF80" s="5" t="s">
        <v>178</v>
      </c>
    </row>
    <row r="81" spans="1:32" ht="17.45" customHeight="1">
      <c r="A81" s="6">
        <v>14490391</v>
      </c>
      <c r="B81" s="5">
        <v>673</v>
      </c>
      <c r="C81" s="4" t="s">
        <v>84</v>
      </c>
      <c r="D81" s="4" t="s">
        <v>100</v>
      </c>
      <c r="E81" s="4" t="s">
        <v>7</v>
      </c>
      <c r="F81" s="4" t="s">
        <v>7</v>
      </c>
      <c r="G81" s="14" t="s">
        <v>11</v>
      </c>
      <c r="H81" s="5" t="s">
        <v>10</v>
      </c>
      <c r="I81" s="5" t="s">
        <v>11</v>
      </c>
      <c r="J81" s="5" t="s">
        <v>10</v>
      </c>
      <c r="K81" s="5" t="s">
        <v>10</v>
      </c>
      <c r="L81" s="5" t="s">
        <v>11</v>
      </c>
      <c r="M81" s="5" t="s">
        <v>10</v>
      </c>
      <c r="N81" s="5" t="s">
        <v>10</v>
      </c>
      <c r="O81" s="5" t="s">
        <v>10</v>
      </c>
      <c r="P81" s="5" t="s">
        <v>11</v>
      </c>
      <c r="Q81" s="5" t="s">
        <v>10</v>
      </c>
      <c r="R81" s="5" t="s">
        <v>11</v>
      </c>
      <c r="S81" s="5" t="s">
        <v>10</v>
      </c>
      <c r="T81" s="5" t="s">
        <v>10</v>
      </c>
      <c r="U81" s="5" t="s">
        <v>11</v>
      </c>
      <c r="V81" s="5" t="s">
        <v>11</v>
      </c>
      <c r="W81" s="5" t="s">
        <v>10</v>
      </c>
      <c r="X81" s="5" t="s">
        <v>10</v>
      </c>
      <c r="Y81" s="5" t="s">
        <v>10</v>
      </c>
      <c r="Z81" s="5" t="s">
        <v>10</v>
      </c>
      <c r="AA81" s="5" t="s">
        <v>10</v>
      </c>
      <c r="AB81" s="5" t="s">
        <v>10</v>
      </c>
      <c r="AC81" s="5" t="s">
        <v>10</v>
      </c>
      <c r="AD81" s="5" t="s">
        <v>10</v>
      </c>
      <c r="AE81" s="5" t="s">
        <v>10</v>
      </c>
      <c r="AF81" s="5" t="s">
        <v>11</v>
      </c>
    </row>
    <row r="82" spans="1:32" ht="17.45" customHeight="1" thickBot="1">
      <c r="A82" s="4">
        <v>14480385</v>
      </c>
      <c r="B82" s="5">
        <v>617</v>
      </c>
      <c r="C82" s="4" t="s">
        <v>78</v>
      </c>
      <c r="D82" s="4" t="s">
        <v>79</v>
      </c>
      <c r="E82" s="4" t="s">
        <v>23</v>
      </c>
      <c r="F82" s="4" t="s">
        <v>23</v>
      </c>
      <c r="G82" s="31" t="s">
        <v>10</v>
      </c>
      <c r="H82" s="31" t="s">
        <v>10</v>
      </c>
      <c r="I82" s="31" t="s">
        <v>11</v>
      </c>
      <c r="J82" s="31" t="s">
        <v>10</v>
      </c>
      <c r="K82" s="31" t="s">
        <v>11</v>
      </c>
      <c r="L82" s="31" t="s">
        <v>10</v>
      </c>
      <c r="M82" s="31" t="s">
        <v>11</v>
      </c>
      <c r="N82" s="31" t="s">
        <v>11</v>
      </c>
      <c r="O82" s="31" t="s">
        <v>11</v>
      </c>
      <c r="P82" s="31" t="s">
        <v>11</v>
      </c>
      <c r="Q82" s="31" t="s">
        <v>11</v>
      </c>
      <c r="R82" s="31" t="s">
        <v>11</v>
      </c>
      <c r="S82" s="31" t="s">
        <v>11</v>
      </c>
      <c r="T82" s="31" t="s">
        <v>11</v>
      </c>
      <c r="U82" s="31" t="s">
        <v>11</v>
      </c>
      <c r="V82" s="31" t="s">
        <v>178</v>
      </c>
      <c r="W82" s="31" t="s">
        <v>10</v>
      </c>
      <c r="X82" s="31" t="s">
        <v>10</v>
      </c>
      <c r="Y82" s="31" t="s">
        <v>10</v>
      </c>
      <c r="Z82" s="31" t="s">
        <v>11</v>
      </c>
      <c r="AA82" s="31" t="s">
        <v>11</v>
      </c>
      <c r="AB82" s="31" t="s">
        <v>11</v>
      </c>
      <c r="AC82" s="31" t="s">
        <v>11</v>
      </c>
      <c r="AD82" s="31" t="s">
        <v>11</v>
      </c>
      <c r="AE82" s="31" t="s">
        <v>11</v>
      </c>
      <c r="AF82" s="31" t="s">
        <v>10</v>
      </c>
    </row>
    <row r="83" spans="1:32" ht="17.45" customHeight="1" thickTop="1">
      <c r="A83" s="5"/>
      <c r="B83" s="9"/>
      <c r="C83" s="9"/>
      <c r="D83" s="9"/>
      <c r="E83" s="9"/>
      <c r="F83" s="25" t="s">
        <v>10</v>
      </c>
      <c r="G83" s="26">
        <v>18</v>
      </c>
      <c r="H83" s="26">
        <f t="shared" ref="H83:AF83" si="0">COUNTIF(H2:H82,"1. Mehr")</f>
        <v>51</v>
      </c>
      <c r="I83" s="26">
        <f t="shared" si="0"/>
        <v>18</v>
      </c>
      <c r="J83" s="26">
        <f t="shared" si="0"/>
        <v>71</v>
      </c>
      <c r="K83" s="26">
        <f t="shared" si="0"/>
        <v>55</v>
      </c>
      <c r="L83" s="26">
        <f t="shared" si="0"/>
        <v>11</v>
      </c>
      <c r="M83" s="26">
        <f t="shared" si="0"/>
        <v>55</v>
      </c>
      <c r="N83" s="26">
        <f t="shared" si="0"/>
        <v>30</v>
      </c>
      <c r="O83" s="26">
        <f t="shared" si="0"/>
        <v>28</v>
      </c>
      <c r="P83" s="26">
        <f t="shared" si="0"/>
        <v>23</v>
      </c>
      <c r="Q83" s="26">
        <f t="shared" si="0"/>
        <v>10</v>
      </c>
      <c r="R83" s="26">
        <f t="shared" si="0"/>
        <v>6</v>
      </c>
      <c r="S83" s="26">
        <f t="shared" si="0"/>
        <v>53</v>
      </c>
      <c r="T83" s="26">
        <f t="shared" si="0"/>
        <v>54</v>
      </c>
      <c r="U83" s="26">
        <f t="shared" si="0"/>
        <v>4</v>
      </c>
      <c r="V83" s="26">
        <f t="shared" si="0"/>
        <v>9</v>
      </c>
      <c r="W83" s="26">
        <f t="shared" si="0"/>
        <v>51</v>
      </c>
      <c r="X83" s="26">
        <f t="shared" si="0"/>
        <v>53</v>
      </c>
      <c r="Y83" s="26">
        <f t="shared" si="0"/>
        <v>51</v>
      </c>
      <c r="Z83" s="26">
        <f t="shared" si="0"/>
        <v>49</v>
      </c>
      <c r="AA83" s="26">
        <f t="shared" si="0"/>
        <v>52</v>
      </c>
      <c r="AB83" s="26">
        <f t="shared" si="0"/>
        <v>54</v>
      </c>
      <c r="AC83" s="26">
        <f t="shared" si="0"/>
        <v>51</v>
      </c>
      <c r="AD83" s="26">
        <f t="shared" si="0"/>
        <v>51</v>
      </c>
      <c r="AE83" s="26">
        <f t="shared" si="0"/>
        <v>58</v>
      </c>
      <c r="AF83" s="26">
        <f t="shared" si="0"/>
        <v>24</v>
      </c>
    </row>
    <row r="84" spans="1:32" ht="17.45" customHeight="1">
      <c r="A84" s="5"/>
      <c r="B84" s="5"/>
      <c r="C84" s="9"/>
      <c r="D84" s="9"/>
      <c r="E84" s="5"/>
      <c r="F84" s="23" t="s">
        <v>11</v>
      </c>
      <c r="G84" s="15">
        <f t="shared" ref="G84:AF84" si="1">COUNTIF(G2:G82,"2. Mehr")</f>
        <v>54</v>
      </c>
      <c r="H84" s="15">
        <f t="shared" si="1"/>
        <v>17</v>
      </c>
      <c r="I84" s="15">
        <f t="shared" si="1"/>
        <v>55</v>
      </c>
      <c r="J84" s="15">
        <f t="shared" si="1"/>
        <v>0</v>
      </c>
      <c r="K84" s="15">
        <f t="shared" si="1"/>
        <v>16</v>
      </c>
      <c r="L84" s="15">
        <f t="shared" si="1"/>
        <v>56</v>
      </c>
      <c r="M84" s="15">
        <f t="shared" si="1"/>
        <v>17</v>
      </c>
      <c r="N84" s="15">
        <f t="shared" si="1"/>
        <v>41</v>
      </c>
      <c r="O84" s="15">
        <f t="shared" si="1"/>
        <v>42</v>
      </c>
      <c r="P84" s="15">
        <f t="shared" si="1"/>
        <v>48</v>
      </c>
      <c r="Q84" s="15">
        <f t="shared" si="1"/>
        <v>59</v>
      </c>
      <c r="R84" s="15">
        <f t="shared" si="1"/>
        <v>65</v>
      </c>
      <c r="S84" s="15">
        <f t="shared" si="1"/>
        <v>19</v>
      </c>
      <c r="T84" s="15">
        <f t="shared" si="1"/>
        <v>19</v>
      </c>
      <c r="U84" s="15">
        <f t="shared" si="1"/>
        <v>68</v>
      </c>
      <c r="V84" s="15">
        <f t="shared" si="1"/>
        <v>63</v>
      </c>
      <c r="W84" s="15">
        <f t="shared" si="1"/>
        <v>22</v>
      </c>
      <c r="X84" s="15">
        <f t="shared" si="1"/>
        <v>19</v>
      </c>
      <c r="Y84" s="15">
        <f t="shared" si="1"/>
        <v>21</v>
      </c>
      <c r="Z84" s="15">
        <f t="shared" si="1"/>
        <v>21</v>
      </c>
      <c r="AA84" s="15">
        <f t="shared" si="1"/>
        <v>17</v>
      </c>
      <c r="AB84" s="15">
        <f t="shared" si="1"/>
        <v>17</v>
      </c>
      <c r="AC84" s="15">
        <f t="shared" si="1"/>
        <v>22</v>
      </c>
      <c r="AD84" s="15">
        <f t="shared" si="1"/>
        <v>22</v>
      </c>
      <c r="AE84" s="15">
        <f t="shared" si="1"/>
        <v>16</v>
      </c>
      <c r="AF84" s="15">
        <f t="shared" si="1"/>
        <v>35</v>
      </c>
    </row>
    <row r="85" spans="1:32" ht="17.45" customHeight="1">
      <c r="A85" s="5"/>
      <c r="C85" s="9"/>
      <c r="D85" s="9"/>
      <c r="E85" s="21"/>
      <c r="F85" s="23" t="s">
        <v>12</v>
      </c>
      <c r="G85" s="16">
        <f t="shared" ref="G85:AF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1</v>
      </c>
      <c r="L85" s="16">
        <f t="shared" si="2"/>
        <v>1</v>
      </c>
      <c r="M85" s="16">
        <f t="shared" si="2"/>
        <v>0</v>
      </c>
      <c r="N85" s="16">
        <f t="shared" si="2"/>
        <v>0</v>
      </c>
      <c r="O85" s="16">
        <f t="shared" si="2"/>
        <v>0</v>
      </c>
      <c r="P85" s="16">
        <f t="shared" si="2"/>
        <v>0</v>
      </c>
      <c r="Q85" s="16">
        <f t="shared" si="2"/>
        <v>0</v>
      </c>
      <c r="R85" s="16">
        <f t="shared" si="2"/>
        <v>0</v>
      </c>
      <c r="S85" s="16">
        <f t="shared" si="2"/>
        <v>0</v>
      </c>
      <c r="T85" s="16">
        <f t="shared" si="2"/>
        <v>0</v>
      </c>
      <c r="U85" s="16">
        <f t="shared" si="2"/>
        <v>0</v>
      </c>
      <c r="V85" s="16">
        <f t="shared" si="2"/>
        <v>0</v>
      </c>
      <c r="W85" s="16">
        <f t="shared" si="2"/>
        <v>0</v>
      </c>
      <c r="X85" s="16">
        <f t="shared" si="2"/>
        <v>0</v>
      </c>
      <c r="Y85" s="16">
        <f t="shared" si="2"/>
        <v>0</v>
      </c>
      <c r="Z85" s="16">
        <f t="shared" si="2"/>
        <v>0</v>
      </c>
      <c r="AA85" s="16">
        <f t="shared" si="2"/>
        <v>0</v>
      </c>
      <c r="AB85" s="16">
        <f t="shared" si="2"/>
        <v>0</v>
      </c>
      <c r="AC85" s="16">
        <f t="shared" si="2"/>
        <v>0</v>
      </c>
      <c r="AD85" s="16">
        <f t="shared" si="2"/>
        <v>0</v>
      </c>
      <c r="AE85" s="16">
        <f t="shared" si="2"/>
        <v>0</v>
      </c>
      <c r="AF85" s="16">
        <f t="shared" si="2"/>
        <v>0</v>
      </c>
    </row>
    <row r="86" spans="1:32" ht="17.45" customHeight="1">
      <c r="A86" s="14"/>
      <c r="C86" s="9"/>
      <c r="D86" s="9"/>
      <c r="E86" s="21"/>
      <c r="F86" s="23" t="s">
        <v>13</v>
      </c>
      <c r="G86" s="24">
        <f t="shared" ref="G86:AF86" si="3">COUNTIF(G2:G82,"Enth")</f>
        <v>0</v>
      </c>
      <c r="H86" s="24">
        <f t="shared" si="3"/>
        <v>0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0</v>
      </c>
      <c r="M86" s="24">
        <f t="shared" si="3"/>
        <v>0</v>
      </c>
      <c r="N86" s="24">
        <f t="shared" si="3"/>
        <v>1</v>
      </c>
      <c r="O86" s="24">
        <f t="shared" si="3"/>
        <v>0</v>
      </c>
      <c r="P86" s="24">
        <f t="shared" si="3"/>
        <v>0</v>
      </c>
      <c r="Q86" s="24">
        <f t="shared" si="3"/>
        <v>0</v>
      </c>
      <c r="R86" s="24">
        <f t="shared" si="3"/>
        <v>0</v>
      </c>
      <c r="S86" s="24">
        <f t="shared" si="3"/>
        <v>1</v>
      </c>
      <c r="T86" s="24">
        <f t="shared" si="3"/>
        <v>0</v>
      </c>
      <c r="U86" s="24">
        <f t="shared" si="3"/>
        <v>0</v>
      </c>
      <c r="V86" s="24">
        <f t="shared" si="3"/>
        <v>1</v>
      </c>
      <c r="W86" s="24">
        <f t="shared" si="3"/>
        <v>0</v>
      </c>
      <c r="X86" s="24">
        <f t="shared" si="3"/>
        <v>0</v>
      </c>
      <c r="Y86" s="24">
        <f t="shared" si="3"/>
        <v>0</v>
      </c>
      <c r="Z86" s="24">
        <f t="shared" si="3"/>
        <v>0</v>
      </c>
      <c r="AA86" s="24">
        <f t="shared" si="3"/>
        <v>1</v>
      </c>
      <c r="AB86" s="24">
        <f t="shared" si="3"/>
        <v>0</v>
      </c>
      <c r="AC86" s="24">
        <f t="shared" si="3"/>
        <v>0</v>
      </c>
      <c r="AD86" s="24">
        <f t="shared" si="3"/>
        <v>0</v>
      </c>
      <c r="AE86" s="24">
        <f t="shared" si="3"/>
        <v>0</v>
      </c>
      <c r="AF86" s="24">
        <f t="shared" si="3"/>
        <v>5</v>
      </c>
    </row>
    <row r="87" spans="1:32" ht="17.45" customHeight="1">
      <c r="A87" s="14"/>
      <c r="B87" s="14"/>
      <c r="C87" s="9"/>
      <c r="D87" s="9"/>
      <c r="E87" s="22" t="s">
        <v>58</v>
      </c>
      <c r="F87" s="23" t="s">
        <v>64</v>
      </c>
      <c r="G87" s="27">
        <f t="shared" ref="G87:AF87" si="4">COUNTIF(G2:G82,"V/A/N")</f>
        <v>8</v>
      </c>
      <c r="H87" s="27">
        <f t="shared" si="4"/>
        <v>12</v>
      </c>
      <c r="I87" s="27">
        <f t="shared" si="4"/>
        <v>7</v>
      </c>
      <c r="J87" s="27">
        <f t="shared" si="4"/>
        <v>9</v>
      </c>
      <c r="K87" s="27">
        <f t="shared" si="4"/>
        <v>8</v>
      </c>
      <c r="L87" s="27">
        <f t="shared" si="4"/>
        <v>12</v>
      </c>
      <c r="M87" s="27">
        <f t="shared" si="4"/>
        <v>8</v>
      </c>
      <c r="N87" s="27">
        <f t="shared" si="4"/>
        <v>8</v>
      </c>
      <c r="O87" s="27">
        <f t="shared" si="4"/>
        <v>10</v>
      </c>
      <c r="P87" s="27">
        <f t="shared" si="4"/>
        <v>9</v>
      </c>
      <c r="Q87" s="27">
        <f t="shared" si="4"/>
        <v>11</v>
      </c>
      <c r="R87" s="27">
        <f t="shared" si="4"/>
        <v>9</v>
      </c>
      <c r="S87" s="27">
        <f t="shared" si="4"/>
        <v>7</v>
      </c>
      <c r="T87" s="27">
        <f t="shared" si="4"/>
        <v>7</v>
      </c>
      <c r="U87" s="27">
        <f t="shared" si="4"/>
        <v>8</v>
      </c>
      <c r="V87" s="27">
        <f t="shared" si="4"/>
        <v>7</v>
      </c>
      <c r="W87" s="27">
        <f t="shared" si="4"/>
        <v>7</v>
      </c>
      <c r="X87" s="27">
        <f t="shared" si="4"/>
        <v>8</v>
      </c>
      <c r="Y87" s="27">
        <f t="shared" si="4"/>
        <v>8</v>
      </c>
      <c r="Z87" s="27">
        <f t="shared" si="4"/>
        <v>10</v>
      </c>
      <c r="AA87" s="27">
        <f t="shared" si="4"/>
        <v>10</v>
      </c>
      <c r="AB87" s="27">
        <f t="shared" si="4"/>
        <v>9</v>
      </c>
      <c r="AC87" s="27">
        <f t="shared" si="4"/>
        <v>7</v>
      </c>
      <c r="AD87" s="27">
        <f t="shared" si="4"/>
        <v>7</v>
      </c>
      <c r="AE87" s="27">
        <f t="shared" si="4"/>
        <v>6</v>
      </c>
      <c r="AF87" s="27">
        <f t="shared" si="4"/>
        <v>16</v>
      </c>
    </row>
    <row r="88" spans="1:32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AF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  <c r="P88" s="18">
        <f t="shared" si="5"/>
        <v>80</v>
      </c>
      <c r="Q88" s="18">
        <f t="shared" si="5"/>
        <v>80</v>
      </c>
      <c r="R88" s="18">
        <f t="shared" si="5"/>
        <v>80</v>
      </c>
      <c r="S88" s="18">
        <f t="shared" si="5"/>
        <v>80</v>
      </c>
      <c r="T88" s="18">
        <f t="shared" si="5"/>
        <v>80</v>
      </c>
      <c r="U88" s="18">
        <f t="shared" si="5"/>
        <v>80</v>
      </c>
      <c r="V88" s="18">
        <f t="shared" si="5"/>
        <v>80</v>
      </c>
      <c r="W88" s="18">
        <f t="shared" si="5"/>
        <v>80</v>
      </c>
      <c r="X88" s="18">
        <f t="shared" si="5"/>
        <v>80</v>
      </c>
      <c r="Y88" s="18">
        <f t="shared" si="5"/>
        <v>80</v>
      </c>
      <c r="Z88" s="18">
        <f t="shared" si="5"/>
        <v>80</v>
      </c>
      <c r="AA88" s="18">
        <f t="shared" si="5"/>
        <v>80</v>
      </c>
      <c r="AB88" s="18">
        <f t="shared" si="5"/>
        <v>80</v>
      </c>
      <c r="AC88" s="18">
        <f t="shared" si="5"/>
        <v>80</v>
      </c>
      <c r="AD88" s="18">
        <f t="shared" si="5"/>
        <v>80</v>
      </c>
      <c r="AE88" s="18">
        <f t="shared" si="5"/>
        <v>80</v>
      </c>
      <c r="AF88" s="18">
        <f t="shared" si="5"/>
        <v>80</v>
      </c>
    </row>
    <row r="89" spans="1:32" ht="15" customHeight="1" thickTop="1"/>
    <row r="90" spans="1:32" ht="15" customHeight="1">
      <c r="C90" s="12" t="s">
        <v>5</v>
      </c>
      <c r="D90" s="12" t="s">
        <v>180</v>
      </c>
      <c r="E90" s="12"/>
      <c r="F90" s="12"/>
      <c r="G90" s="12"/>
      <c r="H90" s="12"/>
      <c r="I90" s="12" t="s">
        <v>181</v>
      </c>
      <c r="J90" s="12"/>
      <c r="K90" s="12"/>
      <c r="L90" s="12"/>
      <c r="M90" s="12" t="s">
        <v>182</v>
      </c>
      <c r="N90" s="12"/>
      <c r="O90" s="12"/>
      <c r="P90" s="12"/>
      <c r="Q90" s="32" t="s">
        <v>183</v>
      </c>
    </row>
    <row r="91" spans="1:32" ht="15.75">
      <c r="D91" s="12"/>
      <c r="Q91" s="33"/>
    </row>
    <row r="92" spans="1:32">
      <c r="C92" s="3" t="s">
        <v>184</v>
      </c>
      <c r="D92" s="35" t="s">
        <v>213</v>
      </c>
      <c r="E92" s="35"/>
      <c r="F92" s="35"/>
      <c r="G92" s="35"/>
      <c r="H92" s="35"/>
      <c r="I92" s="34" t="s">
        <v>258</v>
      </c>
      <c r="J92" s="34"/>
      <c r="K92" s="34"/>
      <c r="L92" s="34"/>
      <c r="M92" s="3" t="s">
        <v>10</v>
      </c>
      <c r="N92" s="35" t="s">
        <v>214</v>
      </c>
      <c r="O92" s="35"/>
      <c r="P92" s="35"/>
      <c r="Q92" s="33">
        <v>18</v>
      </c>
    </row>
    <row r="93" spans="1:32">
      <c r="D93" s="35"/>
      <c r="E93" s="35"/>
      <c r="F93" s="35"/>
      <c r="G93" s="35"/>
      <c r="H93" s="35"/>
      <c r="I93" s="34"/>
      <c r="J93" s="34"/>
      <c r="K93" s="34"/>
      <c r="L93" s="34"/>
      <c r="M93" s="3" t="s">
        <v>11</v>
      </c>
      <c r="N93" s="35" t="s">
        <v>215</v>
      </c>
      <c r="O93" s="35"/>
      <c r="P93" s="35"/>
      <c r="Q93" s="33">
        <v>54</v>
      </c>
    </row>
    <row r="94" spans="1:32">
      <c r="D94" s="35"/>
      <c r="E94" s="35"/>
      <c r="F94" s="35"/>
      <c r="G94" s="35"/>
      <c r="H94" s="35"/>
      <c r="I94" s="34"/>
      <c r="J94" s="34"/>
      <c r="K94" s="34"/>
      <c r="L94" s="34"/>
      <c r="M94" s="3" t="s">
        <v>12</v>
      </c>
      <c r="N94" s="35"/>
      <c r="O94" s="35"/>
      <c r="P94" s="35"/>
      <c r="Q94" s="33">
        <v>0</v>
      </c>
    </row>
    <row r="95" spans="1:32">
      <c r="D95" s="35"/>
      <c r="E95" s="35"/>
      <c r="F95" s="35"/>
      <c r="G95" s="35"/>
      <c r="H95" s="35"/>
      <c r="I95" s="34"/>
      <c r="J95" s="34"/>
      <c r="K95" s="34"/>
      <c r="L95" s="34"/>
      <c r="M95" s="3" t="s">
        <v>185</v>
      </c>
      <c r="N95" s="35" t="s">
        <v>13</v>
      </c>
      <c r="O95" s="35"/>
      <c r="P95" s="35"/>
      <c r="Q95" s="33">
        <v>0</v>
      </c>
    </row>
    <row r="96" spans="1:32">
      <c r="D96" s="35"/>
      <c r="E96" s="35"/>
      <c r="F96" s="35"/>
      <c r="G96" s="35"/>
      <c r="H96" s="35"/>
      <c r="I96" s="34"/>
      <c r="J96" s="34"/>
      <c r="K96" s="34"/>
      <c r="L96" s="34"/>
      <c r="M96" s="3" t="s">
        <v>64</v>
      </c>
      <c r="N96" s="35"/>
      <c r="O96" s="35"/>
      <c r="P96" s="35"/>
      <c r="Q96" s="33">
        <v>8</v>
      </c>
    </row>
    <row r="97" spans="3:17" ht="15.75">
      <c r="D97" s="35"/>
      <c r="E97" s="35"/>
      <c r="F97" s="35"/>
      <c r="G97" s="35"/>
      <c r="H97" s="35"/>
      <c r="I97" s="34"/>
      <c r="J97" s="34"/>
      <c r="K97" s="34"/>
      <c r="L97" s="34"/>
      <c r="M97" s="3" t="s">
        <v>9</v>
      </c>
      <c r="N97" s="36"/>
      <c r="O97" s="36"/>
      <c r="P97" s="36"/>
      <c r="Q97" s="32">
        <v>80</v>
      </c>
    </row>
    <row r="98" spans="3:17">
      <c r="D98" s="35"/>
      <c r="E98" s="35"/>
      <c r="F98" s="35"/>
      <c r="G98" s="35"/>
      <c r="H98" s="35"/>
      <c r="I98" s="34"/>
      <c r="J98" s="34"/>
      <c r="K98" s="34"/>
      <c r="L98" s="34"/>
      <c r="Q98" s="33"/>
    </row>
    <row r="99" spans="3:17" ht="15.6" customHeight="1">
      <c r="C99" s="3" t="s">
        <v>186</v>
      </c>
      <c r="D99" s="34" t="s">
        <v>216</v>
      </c>
      <c r="E99" s="35"/>
      <c r="F99" s="35"/>
      <c r="G99" s="35"/>
      <c r="H99" s="35"/>
      <c r="I99" s="35" t="s">
        <v>217</v>
      </c>
      <c r="J99" s="35"/>
      <c r="K99" s="35"/>
      <c r="L99" s="35"/>
      <c r="M99" s="3" t="s">
        <v>10</v>
      </c>
      <c r="N99" s="35" t="s">
        <v>215</v>
      </c>
      <c r="O99" s="35"/>
      <c r="P99" s="35"/>
      <c r="Q99" s="33">
        <v>51</v>
      </c>
    </row>
    <row r="100" spans="3:17" ht="15.6" customHeight="1">
      <c r="D100" s="35"/>
      <c r="E100" s="35"/>
      <c r="F100" s="35"/>
      <c r="G100" s="35"/>
      <c r="H100" s="35"/>
      <c r="I100" s="35"/>
      <c r="J100" s="35"/>
      <c r="K100" s="35"/>
      <c r="L100" s="35"/>
      <c r="M100" s="3" t="s">
        <v>11</v>
      </c>
      <c r="N100" s="35" t="s">
        <v>214</v>
      </c>
      <c r="O100" s="35"/>
      <c r="P100" s="35"/>
      <c r="Q100" s="33">
        <v>17</v>
      </c>
    </row>
    <row r="101" spans="3:17" ht="15.6" customHeight="1">
      <c r="D101" s="35"/>
      <c r="E101" s="35"/>
      <c r="F101" s="35"/>
      <c r="G101" s="35"/>
      <c r="H101" s="35"/>
      <c r="I101" s="35"/>
      <c r="J101" s="35"/>
      <c r="K101" s="35"/>
      <c r="L101" s="35"/>
      <c r="M101" s="3" t="s">
        <v>12</v>
      </c>
      <c r="N101" s="35"/>
      <c r="O101" s="35"/>
      <c r="P101" s="35"/>
      <c r="Q101" s="33">
        <v>0</v>
      </c>
    </row>
    <row r="102" spans="3:17" ht="15.6" customHeight="1">
      <c r="D102" s="35"/>
      <c r="E102" s="35"/>
      <c r="F102" s="35"/>
      <c r="G102" s="35"/>
      <c r="H102" s="35"/>
      <c r="I102" s="35"/>
      <c r="J102" s="35"/>
      <c r="K102" s="35"/>
      <c r="L102" s="35"/>
      <c r="M102" s="3" t="s">
        <v>185</v>
      </c>
      <c r="N102" s="35" t="s">
        <v>13</v>
      </c>
      <c r="O102" s="35"/>
      <c r="P102" s="35"/>
      <c r="Q102" s="33">
        <v>0</v>
      </c>
    </row>
    <row r="103" spans="3:17" ht="15.6" customHeight="1">
      <c r="D103" s="35"/>
      <c r="E103" s="35"/>
      <c r="F103" s="35"/>
      <c r="G103" s="35"/>
      <c r="H103" s="35"/>
      <c r="I103" s="35"/>
      <c r="J103" s="35"/>
      <c r="K103" s="35"/>
      <c r="L103" s="35"/>
      <c r="M103" s="3" t="s">
        <v>64</v>
      </c>
      <c r="N103" s="35"/>
      <c r="O103" s="35"/>
      <c r="P103" s="35"/>
      <c r="Q103" s="33">
        <v>12</v>
      </c>
    </row>
    <row r="104" spans="3:17" ht="15.6" customHeight="1">
      <c r="D104" s="35"/>
      <c r="E104" s="35"/>
      <c r="F104" s="35"/>
      <c r="G104" s="35"/>
      <c r="H104" s="35"/>
      <c r="I104" s="35"/>
      <c r="J104" s="35"/>
      <c r="K104" s="35"/>
      <c r="L104" s="35"/>
      <c r="M104" s="3" t="s">
        <v>9</v>
      </c>
      <c r="N104" s="36"/>
      <c r="O104" s="36"/>
      <c r="P104" s="36"/>
      <c r="Q104" s="32">
        <v>80</v>
      </c>
    </row>
    <row r="105" spans="3:17" ht="15.6" customHeight="1">
      <c r="D105" s="35"/>
      <c r="E105" s="35"/>
      <c r="F105" s="35"/>
      <c r="G105" s="35"/>
      <c r="H105" s="35"/>
      <c r="I105" s="35"/>
      <c r="J105" s="35"/>
      <c r="K105" s="35"/>
      <c r="L105" s="35"/>
      <c r="Q105" s="33"/>
    </row>
    <row r="106" spans="3:17" ht="15.6" customHeight="1">
      <c r="C106" s="3" t="s">
        <v>187</v>
      </c>
      <c r="D106" s="34" t="s">
        <v>216</v>
      </c>
      <c r="E106" s="34"/>
      <c r="F106" s="34"/>
      <c r="G106" s="34"/>
      <c r="H106" s="34"/>
      <c r="I106" s="34" t="s">
        <v>218</v>
      </c>
      <c r="J106" s="34"/>
      <c r="K106" s="34"/>
      <c r="L106" s="34"/>
      <c r="M106" s="3" t="s">
        <v>10</v>
      </c>
      <c r="N106" s="35" t="s">
        <v>215</v>
      </c>
      <c r="O106" s="35"/>
      <c r="P106" s="35"/>
      <c r="Q106" s="33">
        <v>18</v>
      </c>
    </row>
    <row r="107" spans="3:17">
      <c r="D107" s="34"/>
      <c r="E107" s="34"/>
      <c r="F107" s="34"/>
      <c r="G107" s="34"/>
      <c r="H107" s="34"/>
      <c r="I107" s="34"/>
      <c r="J107" s="34"/>
      <c r="K107" s="34"/>
      <c r="L107" s="34"/>
      <c r="M107" s="3" t="s">
        <v>11</v>
      </c>
      <c r="N107" s="35" t="s">
        <v>214</v>
      </c>
      <c r="O107" s="35"/>
      <c r="P107" s="35"/>
      <c r="Q107" s="33">
        <v>55</v>
      </c>
    </row>
    <row r="108" spans="3:17">
      <c r="D108" s="34"/>
      <c r="E108" s="34"/>
      <c r="F108" s="34"/>
      <c r="G108" s="34"/>
      <c r="H108" s="34"/>
      <c r="I108" s="34"/>
      <c r="J108" s="34"/>
      <c r="K108" s="34"/>
      <c r="L108" s="34"/>
      <c r="M108" s="3" t="s">
        <v>12</v>
      </c>
      <c r="N108" s="35"/>
      <c r="O108" s="35"/>
      <c r="P108" s="35"/>
      <c r="Q108" s="33">
        <v>0</v>
      </c>
    </row>
    <row r="109" spans="3:17">
      <c r="D109" s="34"/>
      <c r="E109" s="34"/>
      <c r="F109" s="34"/>
      <c r="G109" s="34"/>
      <c r="H109" s="34"/>
      <c r="I109" s="34"/>
      <c r="J109" s="34"/>
      <c r="K109" s="34"/>
      <c r="L109" s="34"/>
      <c r="M109" s="3" t="s">
        <v>185</v>
      </c>
      <c r="N109" s="35" t="s">
        <v>13</v>
      </c>
      <c r="O109" s="35"/>
      <c r="P109" s="35"/>
      <c r="Q109" s="33">
        <v>0</v>
      </c>
    </row>
    <row r="110" spans="3:17">
      <c r="D110" s="34"/>
      <c r="E110" s="34"/>
      <c r="F110" s="34"/>
      <c r="G110" s="34"/>
      <c r="H110" s="34"/>
      <c r="I110" s="34"/>
      <c r="J110" s="34"/>
      <c r="K110" s="34"/>
      <c r="L110" s="34"/>
      <c r="M110" s="3" t="s">
        <v>64</v>
      </c>
      <c r="N110" s="35"/>
      <c r="O110" s="35"/>
      <c r="P110" s="35"/>
      <c r="Q110" s="33">
        <v>7</v>
      </c>
    </row>
    <row r="111" spans="3:17" ht="15.75">
      <c r="D111" s="34"/>
      <c r="E111" s="34"/>
      <c r="F111" s="34"/>
      <c r="G111" s="34"/>
      <c r="H111" s="34"/>
      <c r="I111" s="34"/>
      <c r="J111" s="34"/>
      <c r="K111" s="34"/>
      <c r="L111" s="34"/>
      <c r="M111" s="3" t="s">
        <v>9</v>
      </c>
      <c r="N111" s="36"/>
      <c r="O111" s="36"/>
      <c r="P111" s="36"/>
      <c r="Q111" s="32">
        <v>80</v>
      </c>
    </row>
    <row r="112" spans="3:17">
      <c r="D112" s="34"/>
      <c r="E112" s="34"/>
      <c r="F112" s="34"/>
      <c r="G112" s="34"/>
      <c r="H112" s="34"/>
      <c r="I112" s="34"/>
      <c r="J112" s="34"/>
      <c r="K112" s="34"/>
      <c r="L112" s="34"/>
      <c r="Q112" s="33"/>
    </row>
    <row r="113" spans="3:17">
      <c r="C113" s="3" t="s">
        <v>188</v>
      </c>
      <c r="D113" s="34" t="s">
        <v>220</v>
      </c>
      <c r="E113" s="34"/>
      <c r="F113" s="34"/>
      <c r="G113" s="34"/>
      <c r="H113" s="34"/>
      <c r="I113" s="34" t="s">
        <v>219</v>
      </c>
      <c r="J113" s="34"/>
      <c r="K113" s="34"/>
      <c r="L113" s="34"/>
      <c r="M113" s="3" t="s">
        <v>10</v>
      </c>
      <c r="N113" s="35" t="s">
        <v>215</v>
      </c>
      <c r="O113" s="35"/>
      <c r="P113" s="35"/>
      <c r="Q113" s="33">
        <v>71</v>
      </c>
    </row>
    <row r="114" spans="3:17">
      <c r="D114" s="34"/>
      <c r="E114" s="34"/>
      <c r="F114" s="34"/>
      <c r="G114" s="34"/>
      <c r="H114" s="34"/>
      <c r="I114" s="34"/>
      <c r="J114" s="34"/>
      <c r="K114" s="34"/>
      <c r="L114" s="34"/>
      <c r="M114" s="3" t="s">
        <v>11</v>
      </c>
      <c r="N114" s="35" t="s">
        <v>214</v>
      </c>
      <c r="O114" s="35"/>
      <c r="P114" s="35"/>
      <c r="Q114" s="33">
        <v>0</v>
      </c>
    </row>
    <row r="115" spans="3:17">
      <c r="D115" s="34"/>
      <c r="E115" s="34"/>
      <c r="F115" s="34"/>
      <c r="G115" s="34"/>
      <c r="H115" s="34"/>
      <c r="I115" s="34"/>
      <c r="J115" s="34"/>
      <c r="K115" s="34"/>
      <c r="L115" s="34"/>
      <c r="M115" s="3" t="s">
        <v>12</v>
      </c>
      <c r="N115" s="35"/>
      <c r="O115" s="35"/>
      <c r="P115" s="35"/>
      <c r="Q115" s="33">
        <v>0</v>
      </c>
    </row>
    <row r="116" spans="3:17">
      <c r="D116" s="34"/>
      <c r="E116" s="34"/>
      <c r="F116" s="34"/>
      <c r="G116" s="34"/>
      <c r="H116" s="34"/>
      <c r="I116" s="34"/>
      <c r="J116" s="34"/>
      <c r="K116" s="34"/>
      <c r="L116" s="34"/>
      <c r="M116" s="3" t="s">
        <v>185</v>
      </c>
      <c r="N116" s="35" t="s">
        <v>13</v>
      </c>
      <c r="O116" s="35"/>
      <c r="P116" s="35"/>
      <c r="Q116" s="33">
        <v>0</v>
      </c>
    </row>
    <row r="117" spans="3:17">
      <c r="D117" s="34"/>
      <c r="E117" s="34"/>
      <c r="F117" s="34"/>
      <c r="G117" s="34"/>
      <c r="H117" s="34"/>
      <c r="I117" s="34"/>
      <c r="J117" s="34"/>
      <c r="K117" s="34"/>
      <c r="L117" s="34"/>
      <c r="M117" s="3" t="s">
        <v>64</v>
      </c>
      <c r="N117" s="35"/>
      <c r="O117" s="35"/>
      <c r="P117" s="35"/>
      <c r="Q117" s="33">
        <v>9</v>
      </c>
    </row>
    <row r="118" spans="3:17" ht="15.75">
      <c r="D118" s="34"/>
      <c r="E118" s="34"/>
      <c r="F118" s="34"/>
      <c r="G118" s="34"/>
      <c r="H118" s="34"/>
      <c r="I118" s="34"/>
      <c r="J118" s="34"/>
      <c r="K118" s="34"/>
      <c r="L118" s="34"/>
      <c r="M118" s="3" t="s">
        <v>9</v>
      </c>
      <c r="N118" s="36"/>
      <c r="O118" s="36"/>
      <c r="P118" s="36"/>
      <c r="Q118" s="32">
        <v>80</v>
      </c>
    </row>
    <row r="119" spans="3:17">
      <c r="D119" s="34"/>
      <c r="E119" s="34"/>
      <c r="F119" s="34"/>
      <c r="G119" s="34"/>
      <c r="H119" s="34"/>
      <c r="I119" s="34"/>
      <c r="J119" s="34"/>
      <c r="K119" s="34"/>
      <c r="L119" s="34"/>
      <c r="Q119" s="33"/>
    </row>
    <row r="120" spans="3:17">
      <c r="C120" s="3" t="s">
        <v>189</v>
      </c>
      <c r="D120" s="34" t="s">
        <v>221</v>
      </c>
      <c r="E120" s="34"/>
      <c r="F120" s="34"/>
      <c r="G120" s="34"/>
      <c r="H120" s="34"/>
      <c r="I120" s="35" t="s">
        <v>222</v>
      </c>
      <c r="J120" s="35"/>
      <c r="K120" s="35"/>
      <c r="L120" s="35"/>
      <c r="M120" s="3" t="s">
        <v>10</v>
      </c>
      <c r="N120" s="35" t="s">
        <v>214</v>
      </c>
      <c r="O120" s="35"/>
      <c r="P120" s="35"/>
      <c r="Q120" s="33">
        <v>55</v>
      </c>
    </row>
    <row r="121" spans="3:17">
      <c r="D121" s="34"/>
      <c r="E121" s="34"/>
      <c r="F121" s="34"/>
      <c r="G121" s="34"/>
      <c r="H121" s="34"/>
      <c r="I121" s="35"/>
      <c r="J121" s="35"/>
      <c r="K121" s="35"/>
      <c r="L121" s="35"/>
      <c r="M121" s="3" t="s">
        <v>11</v>
      </c>
      <c r="N121" s="35" t="s">
        <v>215</v>
      </c>
      <c r="O121" s="35"/>
      <c r="P121" s="35"/>
      <c r="Q121" s="33">
        <v>16</v>
      </c>
    </row>
    <row r="122" spans="3:17">
      <c r="D122" s="34"/>
      <c r="E122" s="34"/>
      <c r="F122" s="34"/>
      <c r="G122" s="34"/>
      <c r="H122" s="34"/>
      <c r="I122" s="35"/>
      <c r="J122" s="35"/>
      <c r="K122" s="35"/>
      <c r="L122" s="35"/>
      <c r="M122" s="3" t="s">
        <v>12</v>
      </c>
      <c r="N122" s="35"/>
      <c r="O122" s="35"/>
      <c r="P122" s="35"/>
      <c r="Q122" s="33">
        <v>1</v>
      </c>
    </row>
    <row r="123" spans="3:17">
      <c r="D123" s="34"/>
      <c r="E123" s="34"/>
      <c r="F123" s="34"/>
      <c r="G123" s="34"/>
      <c r="H123" s="34"/>
      <c r="I123" s="35"/>
      <c r="J123" s="35"/>
      <c r="K123" s="35"/>
      <c r="L123" s="35"/>
      <c r="M123" s="3" t="s">
        <v>185</v>
      </c>
      <c r="N123" s="35" t="s">
        <v>13</v>
      </c>
      <c r="O123" s="35"/>
      <c r="P123" s="35"/>
      <c r="Q123" s="33">
        <v>0</v>
      </c>
    </row>
    <row r="124" spans="3:17">
      <c r="D124" s="34"/>
      <c r="E124" s="34"/>
      <c r="F124" s="34"/>
      <c r="G124" s="34"/>
      <c r="H124" s="34"/>
      <c r="I124" s="35"/>
      <c r="J124" s="35"/>
      <c r="K124" s="35"/>
      <c r="L124" s="35"/>
      <c r="M124" s="3" t="s">
        <v>64</v>
      </c>
      <c r="N124" s="35"/>
      <c r="O124" s="35"/>
      <c r="P124" s="35"/>
      <c r="Q124" s="33">
        <v>8</v>
      </c>
    </row>
    <row r="125" spans="3:17" ht="15.75">
      <c r="D125" s="34"/>
      <c r="E125" s="34"/>
      <c r="F125" s="34"/>
      <c r="G125" s="34"/>
      <c r="H125" s="34"/>
      <c r="I125" s="35"/>
      <c r="J125" s="35"/>
      <c r="K125" s="35"/>
      <c r="L125" s="35"/>
      <c r="M125" s="3" t="s">
        <v>9</v>
      </c>
      <c r="N125" s="36"/>
      <c r="O125" s="36"/>
      <c r="P125" s="36"/>
      <c r="Q125" s="32">
        <v>80</v>
      </c>
    </row>
    <row r="126" spans="3:17">
      <c r="D126" s="34"/>
      <c r="E126" s="34"/>
      <c r="F126" s="34"/>
      <c r="G126" s="34"/>
      <c r="H126" s="34"/>
      <c r="I126" s="35"/>
      <c r="J126" s="35"/>
      <c r="K126" s="35"/>
      <c r="L126" s="35"/>
      <c r="Q126" s="33"/>
    </row>
    <row r="127" spans="3:17">
      <c r="C127" s="3" t="s">
        <v>190</v>
      </c>
      <c r="D127" s="34" t="s">
        <v>221</v>
      </c>
      <c r="E127" s="34"/>
      <c r="F127" s="34"/>
      <c r="G127" s="34"/>
      <c r="H127" s="34"/>
      <c r="I127" s="34" t="s">
        <v>229</v>
      </c>
      <c r="J127" s="34"/>
      <c r="K127" s="34"/>
      <c r="L127" s="34"/>
      <c r="M127" s="3" t="s">
        <v>10</v>
      </c>
      <c r="N127" s="35" t="s">
        <v>223</v>
      </c>
      <c r="O127" s="35"/>
      <c r="P127" s="35"/>
      <c r="Q127" s="33">
        <v>11</v>
      </c>
    </row>
    <row r="128" spans="3:17">
      <c r="D128" s="34"/>
      <c r="E128" s="34"/>
      <c r="F128" s="34"/>
      <c r="G128" s="34"/>
      <c r="H128" s="34"/>
      <c r="I128" s="34"/>
      <c r="J128" s="34"/>
      <c r="K128" s="34"/>
      <c r="L128" s="34"/>
      <c r="M128" s="3" t="s">
        <v>11</v>
      </c>
      <c r="N128" s="35" t="s">
        <v>224</v>
      </c>
      <c r="O128" s="35"/>
      <c r="P128" s="35"/>
      <c r="Q128" s="33">
        <v>56</v>
      </c>
    </row>
    <row r="129" spans="3:17">
      <c r="D129" s="34"/>
      <c r="E129" s="34"/>
      <c r="F129" s="34"/>
      <c r="G129" s="34"/>
      <c r="H129" s="34"/>
      <c r="I129" s="34"/>
      <c r="J129" s="34"/>
      <c r="K129" s="34"/>
      <c r="L129" s="34"/>
      <c r="M129" s="3" t="s">
        <v>12</v>
      </c>
      <c r="N129" s="35"/>
      <c r="O129" s="35"/>
      <c r="P129" s="35"/>
      <c r="Q129" s="33">
        <v>1</v>
      </c>
    </row>
    <row r="130" spans="3:17">
      <c r="D130" s="34"/>
      <c r="E130" s="34"/>
      <c r="F130" s="34"/>
      <c r="G130" s="34"/>
      <c r="H130" s="34"/>
      <c r="I130" s="34"/>
      <c r="J130" s="34"/>
      <c r="K130" s="34"/>
      <c r="L130" s="34"/>
      <c r="M130" s="3" t="s">
        <v>185</v>
      </c>
      <c r="N130" s="35" t="s">
        <v>13</v>
      </c>
      <c r="O130" s="35"/>
      <c r="P130" s="35"/>
      <c r="Q130" s="33">
        <v>0</v>
      </c>
    </row>
    <row r="131" spans="3:17">
      <c r="D131" s="34"/>
      <c r="E131" s="34"/>
      <c r="F131" s="34"/>
      <c r="G131" s="34"/>
      <c r="H131" s="34"/>
      <c r="I131" s="34"/>
      <c r="J131" s="34"/>
      <c r="K131" s="34"/>
      <c r="L131" s="34"/>
      <c r="M131" s="3" t="s">
        <v>64</v>
      </c>
      <c r="N131" s="35"/>
      <c r="O131" s="35"/>
      <c r="P131" s="35"/>
      <c r="Q131" s="33">
        <v>12</v>
      </c>
    </row>
    <row r="132" spans="3:17" ht="15.75">
      <c r="D132" s="34"/>
      <c r="E132" s="34"/>
      <c r="F132" s="34"/>
      <c r="G132" s="34"/>
      <c r="H132" s="34"/>
      <c r="I132" s="34"/>
      <c r="J132" s="34"/>
      <c r="K132" s="34"/>
      <c r="L132" s="34"/>
      <c r="M132" s="3" t="s">
        <v>9</v>
      </c>
      <c r="N132" s="36"/>
      <c r="O132" s="36"/>
      <c r="P132" s="36"/>
      <c r="Q132" s="32">
        <v>80</v>
      </c>
    </row>
    <row r="133" spans="3:17">
      <c r="D133" s="34"/>
      <c r="E133" s="34"/>
      <c r="F133" s="34"/>
      <c r="G133" s="34"/>
      <c r="H133" s="34"/>
      <c r="I133" s="34"/>
      <c r="J133" s="34"/>
      <c r="K133" s="34"/>
      <c r="L133" s="34"/>
      <c r="Q133" s="33"/>
    </row>
    <row r="134" spans="3:17">
      <c r="C134" s="3" t="s">
        <v>191</v>
      </c>
      <c r="D134" s="34" t="s">
        <v>221</v>
      </c>
      <c r="E134" s="34"/>
      <c r="F134" s="34"/>
      <c r="G134" s="34"/>
      <c r="H134" s="34"/>
      <c r="I134" s="34" t="s">
        <v>253</v>
      </c>
      <c r="J134" s="34"/>
      <c r="K134" s="34"/>
      <c r="L134" s="34"/>
      <c r="M134" s="3" t="s">
        <v>10</v>
      </c>
      <c r="N134" s="35" t="s">
        <v>225</v>
      </c>
      <c r="O134" s="35"/>
      <c r="P134" s="35"/>
      <c r="Q134" s="33">
        <v>55</v>
      </c>
    </row>
    <row r="135" spans="3:17">
      <c r="D135" s="34"/>
      <c r="E135" s="34"/>
      <c r="F135" s="34"/>
      <c r="G135" s="34"/>
      <c r="H135" s="34"/>
      <c r="I135" s="34"/>
      <c r="J135" s="34"/>
      <c r="K135" s="34"/>
      <c r="L135" s="34"/>
      <c r="M135" s="3" t="s">
        <v>11</v>
      </c>
      <c r="N135" s="35" t="s">
        <v>226</v>
      </c>
      <c r="O135" s="35"/>
      <c r="P135" s="35"/>
      <c r="Q135" s="33">
        <v>17</v>
      </c>
    </row>
    <row r="136" spans="3:17">
      <c r="D136" s="34"/>
      <c r="E136" s="34"/>
      <c r="F136" s="34"/>
      <c r="G136" s="34"/>
      <c r="H136" s="34"/>
      <c r="I136" s="34"/>
      <c r="J136" s="34"/>
      <c r="K136" s="34"/>
      <c r="L136" s="34"/>
      <c r="M136" s="3" t="s">
        <v>12</v>
      </c>
      <c r="N136" s="35"/>
      <c r="O136" s="35"/>
      <c r="P136" s="35"/>
      <c r="Q136" s="33">
        <v>0</v>
      </c>
    </row>
    <row r="137" spans="3:17">
      <c r="D137" s="34"/>
      <c r="E137" s="34"/>
      <c r="F137" s="34"/>
      <c r="G137" s="34"/>
      <c r="H137" s="34"/>
      <c r="I137" s="34"/>
      <c r="J137" s="34"/>
      <c r="K137" s="34"/>
      <c r="L137" s="34"/>
      <c r="M137" s="3" t="s">
        <v>185</v>
      </c>
      <c r="N137" s="35" t="s">
        <v>13</v>
      </c>
      <c r="O137" s="35"/>
      <c r="P137" s="35"/>
      <c r="Q137" s="33">
        <v>0</v>
      </c>
    </row>
    <row r="138" spans="3:17">
      <c r="D138" s="34"/>
      <c r="E138" s="34"/>
      <c r="F138" s="34"/>
      <c r="G138" s="34"/>
      <c r="H138" s="34"/>
      <c r="I138" s="34"/>
      <c r="J138" s="34"/>
      <c r="K138" s="34"/>
      <c r="L138" s="34"/>
      <c r="M138" s="3" t="s">
        <v>64</v>
      </c>
      <c r="N138" s="35"/>
      <c r="O138" s="35"/>
      <c r="P138" s="35"/>
      <c r="Q138" s="33">
        <v>8</v>
      </c>
    </row>
    <row r="139" spans="3:17" ht="15.75">
      <c r="D139" s="34"/>
      <c r="E139" s="34"/>
      <c r="F139" s="34"/>
      <c r="G139" s="34"/>
      <c r="H139" s="34"/>
      <c r="I139" s="34"/>
      <c r="J139" s="34"/>
      <c r="K139" s="34"/>
      <c r="L139" s="34"/>
      <c r="M139" s="3" t="s">
        <v>9</v>
      </c>
      <c r="N139" s="36"/>
      <c r="O139" s="36"/>
      <c r="P139" s="36"/>
      <c r="Q139" s="32">
        <v>80</v>
      </c>
    </row>
    <row r="140" spans="3:17">
      <c r="D140" s="34"/>
      <c r="E140" s="34"/>
      <c r="F140" s="34"/>
      <c r="G140" s="34"/>
      <c r="H140" s="34"/>
      <c r="I140" s="34"/>
      <c r="J140" s="34"/>
      <c r="K140" s="34"/>
      <c r="L140" s="34"/>
      <c r="Q140" s="33"/>
    </row>
    <row r="141" spans="3:17">
      <c r="C141" s="3" t="s">
        <v>192</v>
      </c>
      <c r="D141" s="34" t="s">
        <v>221</v>
      </c>
      <c r="E141" s="34"/>
      <c r="F141" s="34"/>
      <c r="G141" s="34"/>
      <c r="H141" s="34"/>
      <c r="I141" s="35" t="s">
        <v>227</v>
      </c>
      <c r="J141" s="35"/>
      <c r="K141" s="35"/>
      <c r="L141" s="35"/>
      <c r="M141" s="3" t="s">
        <v>10</v>
      </c>
      <c r="N141" s="35" t="s">
        <v>223</v>
      </c>
      <c r="O141" s="35"/>
      <c r="P141" s="35"/>
      <c r="Q141" s="33">
        <v>30</v>
      </c>
    </row>
    <row r="142" spans="3:17">
      <c r="D142" s="34"/>
      <c r="E142" s="34"/>
      <c r="F142" s="34"/>
      <c r="G142" s="34"/>
      <c r="H142" s="34"/>
      <c r="I142" s="35"/>
      <c r="J142" s="35"/>
      <c r="K142" s="35"/>
      <c r="L142" s="35"/>
      <c r="M142" s="3" t="s">
        <v>11</v>
      </c>
      <c r="N142" s="35" t="s">
        <v>225</v>
      </c>
      <c r="O142" s="35"/>
      <c r="P142" s="35"/>
      <c r="Q142" s="33">
        <v>41</v>
      </c>
    </row>
    <row r="143" spans="3:17">
      <c r="D143" s="34"/>
      <c r="E143" s="34"/>
      <c r="F143" s="34"/>
      <c r="G143" s="34"/>
      <c r="H143" s="34"/>
      <c r="I143" s="35"/>
      <c r="J143" s="35"/>
      <c r="K143" s="35"/>
      <c r="L143" s="35"/>
      <c r="M143" s="3" t="s">
        <v>12</v>
      </c>
      <c r="N143" s="35"/>
      <c r="O143" s="35"/>
      <c r="P143" s="35"/>
      <c r="Q143" s="33">
        <v>0</v>
      </c>
    </row>
    <row r="144" spans="3:17">
      <c r="D144" s="34"/>
      <c r="E144" s="34"/>
      <c r="F144" s="34"/>
      <c r="G144" s="34"/>
      <c r="H144" s="34"/>
      <c r="I144" s="35"/>
      <c r="J144" s="35"/>
      <c r="K144" s="35"/>
      <c r="L144" s="35"/>
      <c r="M144" s="3" t="s">
        <v>185</v>
      </c>
      <c r="N144" s="35" t="s">
        <v>13</v>
      </c>
      <c r="O144" s="35"/>
      <c r="P144" s="35"/>
      <c r="Q144" s="33">
        <v>1</v>
      </c>
    </row>
    <row r="145" spans="3:17">
      <c r="D145" s="34"/>
      <c r="E145" s="34"/>
      <c r="F145" s="34"/>
      <c r="G145" s="34"/>
      <c r="H145" s="34"/>
      <c r="I145" s="35"/>
      <c r="J145" s="35"/>
      <c r="K145" s="35"/>
      <c r="L145" s="35"/>
      <c r="M145" s="3" t="s">
        <v>64</v>
      </c>
      <c r="N145" s="35"/>
      <c r="O145" s="35"/>
      <c r="P145" s="35"/>
      <c r="Q145" s="33">
        <v>8</v>
      </c>
    </row>
    <row r="146" spans="3:17" ht="15.75">
      <c r="D146" s="34"/>
      <c r="E146" s="34"/>
      <c r="F146" s="34"/>
      <c r="G146" s="34"/>
      <c r="H146" s="34"/>
      <c r="I146" s="35"/>
      <c r="J146" s="35"/>
      <c r="K146" s="35"/>
      <c r="L146" s="35"/>
      <c r="M146" s="3" t="s">
        <v>9</v>
      </c>
      <c r="N146" s="36"/>
      <c r="O146" s="36"/>
      <c r="P146" s="36"/>
      <c r="Q146" s="32">
        <v>80</v>
      </c>
    </row>
    <row r="147" spans="3:17">
      <c r="D147" s="34"/>
      <c r="E147" s="34"/>
      <c r="F147" s="34"/>
      <c r="G147" s="34"/>
      <c r="H147" s="34"/>
      <c r="I147" s="35"/>
      <c r="J147" s="35"/>
      <c r="K147" s="35"/>
      <c r="L147" s="35"/>
      <c r="Q147" s="33"/>
    </row>
    <row r="148" spans="3:17">
      <c r="C148" s="3" t="s">
        <v>193</v>
      </c>
      <c r="D148" s="34" t="s">
        <v>221</v>
      </c>
      <c r="E148" s="34"/>
      <c r="F148" s="34"/>
      <c r="G148" s="34"/>
      <c r="H148" s="34"/>
      <c r="I148" s="35" t="s">
        <v>228</v>
      </c>
      <c r="J148" s="35"/>
      <c r="K148" s="35"/>
      <c r="L148" s="35"/>
      <c r="M148" s="3" t="s">
        <v>10</v>
      </c>
      <c r="N148" s="35" t="s">
        <v>223</v>
      </c>
      <c r="O148" s="35"/>
      <c r="P148" s="35"/>
      <c r="Q148" s="33">
        <v>28</v>
      </c>
    </row>
    <row r="149" spans="3:17">
      <c r="D149" s="34"/>
      <c r="E149" s="34"/>
      <c r="F149" s="34"/>
      <c r="G149" s="34"/>
      <c r="H149" s="34"/>
      <c r="I149" s="35"/>
      <c r="J149" s="35"/>
      <c r="K149" s="35"/>
      <c r="L149" s="35"/>
      <c r="M149" s="3" t="s">
        <v>11</v>
      </c>
      <c r="N149" s="35" t="s">
        <v>225</v>
      </c>
      <c r="O149" s="35"/>
      <c r="P149" s="35"/>
      <c r="Q149" s="33">
        <v>42</v>
      </c>
    </row>
    <row r="150" spans="3:17">
      <c r="D150" s="34"/>
      <c r="E150" s="34"/>
      <c r="F150" s="34"/>
      <c r="G150" s="34"/>
      <c r="H150" s="34"/>
      <c r="I150" s="35"/>
      <c r="J150" s="35"/>
      <c r="K150" s="35"/>
      <c r="L150" s="35"/>
      <c r="M150" s="3" t="s">
        <v>12</v>
      </c>
      <c r="N150" s="35"/>
      <c r="O150" s="35"/>
      <c r="P150" s="35"/>
      <c r="Q150" s="33">
        <v>0</v>
      </c>
    </row>
    <row r="151" spans="3:17">
      <c r="D151" s="34"/>
      <c r="E151" s="34"/>
      <c r="F151" s="34"/>
      <c r="G151" s="34"/>
      <c r="H151" s="34"/>
      <c r="I151" s="35"/>
      <c r="J151" s="35"/>
      <c r="K151" s="35"/>
      <c r="L151" s="35"/>
      <c r="M151" s="3" t="s">
        <v>185</v>
      </c>
      <c r="N151" s="35" t="s">
        <v>13</v>
      </c>
      <c r="O151" s="35"/>
      <c r="P151" s="35"/>
      <c r="Q151" s="33">
        <v>0</v>
      </c>
    </row>
    <row r="152" spans="3:17">
      <c r="D152" s="34"/>
      <c r="E152" s="34"/>
      <c r="F152" s="34"/>
      <c r="G152" s="34"/>
      <c r="H152" s="34"/>
      <c r="I152" s="35"/>
      <c r="J152" s="35"/>
      <c r="K152" s="35"/>
      <c r="L152" s="35"/>
      <c r="M152" s="3" t="s">
        <v>64</v>
      </c>
      <c r="N152" s="35"/>
      <c r="O152" s="35"/>
      <c r="P152" s="35"/>
      <c r="Q152" s="33">
        <v>10</v>
      </c>
    </row>
    <row r="153" spans="3:17" ht="15.75">
      <c r="D153" s="34"/>
      <c r="E153" s="34"/>
      <c r="F153" s="34"/>
      <c r="G153" s="34"/>
      <c r="H153" s="34"/>
      <c r="I153" s="35"/>
      <c r="J153" s="35"/>
      <c r="K153" s="35"/>
      <c r="L153" s="35"/>
      <c r="M153" s="3" t="s">
        <v>9</v>
      </c>
      <c r="N153" s="36"/>
      <c r="O153" s="36"/>
      <c r="P153" s="36"/>
      <c r="Q153" s="32">
        <v>80</v>
      </c>
    </row>
    <row r="154" spans="3:17">
      <c r="D154" s="34"/>
      <c r="E154" s="34"/>
      <c r="F154" s="34"/>
      <c r="G154" s="34"/>
      <c r="H154" s="34"/>
      <c r="I154" s="35"/>
      <c r="J154" s="35"/>
      <c r="K154" s="35"/>
      <c r="L154" s="35"/>
      <c r="Q154" s="33"/>
    </row>
    <row r="155" spans="3:17">
      <c r="C155" s="3" t="s">
        <v>194</v>
      </c>
      <c r="D155" s="34" t="s">
        <v>221</v>
      </c>
      <c r="E155" s="34"/>
      <c r="F155" s="34"/>
      <c r="G155" s="34"/>
      <c r="H155" s="34"/>
      <c r="I155" s="34" t="s">
        <v>231</v>
      </c>
      <c r="J155" s="34"/>
      <c r="K155" s="34"/>
      <c r="L155" s="34"/>
      <c r="M155" s="3" t="s">
        <v>10</v>
      </c>
      <c r="N155" s="35" t="s">
        <v>223</v>
      </c>
      <c r="O155" s="35"/>
      <c r="P155" s="35"/>
      <c r="Q155" s="33">
        <v>23</v>
      </c>
    </row>
    <row r="156" spans="3:17">
      <c r="D156" s="34"/>
      <c r="E156" s="34"/>
      <c r="F156" s="34"/>
      <c r="G156" s="34"/>
      <c r="H156" s="34"/>
      <c r="I156" s="34"/>
      <c r="J156" s="34"/>
      <c r="K156" s="34"/>
      <c r="L156" s="34"/>
      <c r="M156" s="3" t="s">
        <v>11</v>
      </c>
      <c r="N156" s="35" t="s">
        <v>225</v>
      </c>
      <c r="O156" s="35"/>
      <c r="P156" s="35"/>
      <c r="Q156" s="33">
        <v>48</v>
      </c>
    </row>
    <row r="157" spans="3:17">
      <c r="D157" s="34"/>
      <c r="E157" s="34"/>
      <c r="F157" s="34"/>
      <c r="G157" s="34"/>
      <c r="H157" s="34"/>
      <c r="I157" s="34"/>
      <c r="J157" s="34"/>
      <c r="K157" s="34"/>
      <c r="L157" s="34"/>
      <c r="M157" s="3" t="s">
        <v>12</v>
      </c>
      <c r="N157" s="35"/>
      <c r="O157" s="35"/>
      <c r="P157" s="35"/>
      <c r="Q157" s="33">
        <v>0</v>
      </c>
    </row>
    <row r="158" spans="3:17">
      <c r="D158" s="34"/>
      <c r="E158" s="34"/>
      <c r="F158" s="34"/>
      <c r="G158" s="34"/>
      <c r="H158" s="34"/>
      <c r="I158" s="34"/>
      <c r="J158" s="34"/>
      <c r="K158" s="34"/>
      <c r="L158" s="34"/>
      <c r="M158" s="3" t="s">
        <v>185</v>
      </c>
      <c r="N158" s="35" t="s">
        <v>13</v>
      </c>
      <c r="O158" s="35"/>
      <c r="P158" s="35"/>
      <c r="Q158" s="33">
        <v>0</v>
      </c>
    </row>
    <row r="159" spans="3:17">
      <c r="D159" s="34"/>
      <c r="E159" s="34"/>
      <c r="F159" s="34"/>
      <c r="G159" s="34"/>
      <c r="H159" s="34"/>
      <c r="I159" s="34"/>
      <c r="J159" s="34"/>
      <c r="K159" s="34"/>
      <c r="L159" s="34"/>
      <c r="M159" s="3" t="s">
        <v>64</v>
      </c>
      <c r="N159" s="35"/>
      <c r="O159" s="35"/>
      <c r="P159" s="35"/>
      <c r="Q159" s="33">
        <v>9</v>
      </c>
    </row>
    <row r="160" spans="3:17" ht="15.75">
      <c r="D160" s="34"/>
      <c r="E160" s="34"/>
      <c r="F160" s="34"/>
      <c r="G160" s="34"/>
      <c r="H160" s="34"/>
      <c r="I160" s="34"/>
      <c r="J160" s="34"/>
      <c r="K160" s="34"/>
      <c r="L160" s="34"/>
      <c r="M160" s="3" t="s">
        <v>9</v>
      </c>
      <c r="N160" s="36"/>
      <c r="O160" s="36"/>
      <c r="P160" s="36"/>
      <c r="Q160" s="32">
        <v>80</v>
      </c>
    </row>
    <row r="161" spans="3:17">
      <c r="D161" s="34"/>
      <c r="E161" s="34"/>
      <c r="F161" s="34"/>
      <c r="G161" s="34"/>
      <c r="H161" s="34"/>
      <c r="I161" s="34"/>
      <c r="J161" s="34"/>
      <c r="K161" s="34"/>
      <c r="L161" s="34"/>
      <c r="Q161" s="33"/>
    </row>
    <row r="162" spans="3:17">
      <c r="C162" s="3" t="s">
        <v>195</v>
      </c>
      <c r="D162" s="34" t="s">
        <v>221</v>
      </c>
      <c r="E162" s="34"/>
      <c r="F162" s="34"/>
      <c r="G162" s="34"/>
      <c r="H162" s="34"/>
      <c r="I162" s="34" t="s">
        <v>230</v>
      </c>
      <c r="J162" s="34"/>
      <c r="K162" s="34"/>
      <c r="L162" s="34"/>
      <c r="M162" s="3" t="s">
        <v>10</v>
      </c>
      <c r="N162" s="35" t="s">
        <v>223</v>
      </c>
      <c r="O162" s="35"/>
      <c r="P162" s="35"/>
      <c r="Q162" s="33">
        <v>10</v>
      </c>
    </row>
    <row r="163" spans="3:17">
      <c r="D163" s="34"/>
      <c r="E163" s="34"/>
      <c r="F163" s="34"/>
      <c r="G163" s="34"/>
      <c r="H163" s="34"/>
      <c r="I163" s="34"/>
      <c r="J163" s="34"/>
      <c r="K163" s="34"/>
      <c r="L163" s="34"/>
      <c r="M163" s="3" t="s">
        <v>11</v>
      </c>
      <c r="N163" s="35" t="s">
        <v>232</v>
      </c>
      <c r="O163" s="35"/>
      <c r="P163" s="35"/>
      <c r="Q163" s="33">
        <v>59</v>
      </c>
    </row>
    <row r="164" spans="3:17">
      <c r="D164" s="34"/>
      <c r="E164" s="34"/>
      <c r="F164" s="34"/>
      <c r="G164" s="34"/>
      <c r="H164" s="34"/>
      <c r="I164" s="34"/>
      <c r="J164" s="34"/>
      <c r="K164" s="34"/>
      <c r="L164" s="34"/>
      <c r="M164" s="3" t="s">
        <v>12</v>
      </c>
      <c r="N164" s="35"/>
      <c r="O164" s="35"/>
      <c r="P164" s="35"/>
      <c r="Q164" s="33">
        <v>0</v>
      </c>
    </row>
    <row r="165" spans="3:17">
      <c r="D165" s="34"/>
      <c r="E165" s="34"/>
      <c r="F165" s="34"/>
      <c r="G165" s="34"/>
      <c r="H165" s="34"/>
      <c r="I165" s="34"/>
      <c r="J165" s="34"/>
      <c r="K165" s="34"/>
      <c r="L165" s="34"/>
      <c r="M165" s="3" t="s">
        <v>185</v>
      </c>
      <c r="N165" s="35" t="s">
        <v>13</v>
      </c>
      <c r="O165" s="35"/>
      <c r="P165" s="35"/>
      <c r="Q165" s="33">
        <v>0</v>
      </c>
    </row>
    <row r="166" spans="3:17">
      <c r="D166" s="34"/>
      <c r="E166" s="34"/>
      <c r="F166" s="34"/>
      <c r="G166" s="34"/>
      <c r="H166" s="34"/>
      <c r="I166" s="34"/>
      <c r="J166" s="34"/>
      <c r="K166" s="34"/>
      <c r="L166" s="34"/>
      <c r="M166" s="3" t="s">
        <v>64</v>
      </c>
      <c r="N166" s="35"/>
      <c r="O166" s="35"/>
      <c r="P166" s="35"/>
      <c r="Q166" s="33">
        <v>11</v>
      </c>
    </row>
    <row r="167" spans="3:17" ht="15.75">
      <c r="D167" s="34"/>
      <c r="E167" s="34"/>
      <c r="F167" s="34"/>
      <c r="G167" s="34"/>
      <c r="H167" s="34"/>
      <c r="I167" s="34"/>
      <c r="J167" s="34"/>
      <c r="K167" s="34"/>
      <c r="L167" s="34"/>
      <c r="M167" s="3" t="s">
        <v>9</v>
      </c>
      <c r="N167" s="36"/>
      <c r="O167" s="36"/>
      <c r="P167" s="36"/>
      <c r="Q167" s="32">
        <v>80</v>
      </c>
    </row>
    <row r="168" spans="3:17">
      <c r="D168" s="34"/>
      <c r="E168" s="34"/>
      <c r="F168" s="34"/>
      <c r="G168" s="34"/>
      <c r="H168" s="34"/>
      <c r="I168" s="34"/>
      <c r="J168" s="34"/>
      <c r="K168" s="34"/>
      <c r="L168" s="34"/>
      <c r="Q168" s="33"/>
    </row>
    <row r="169" spans="3:17">
      <c r="C169" s="3" t="s">
        <v>196</v>
      </c>
      <c r="D169" s="34" t="s">
        <v>221</v>
      </c>
      <c r="E169" s="34"/>
      <c r="F169" s="34"/>
      <c r="G169" s="34"/>
      <c r="H169" s="34"/>
      <c r="I169" s="35" t="s">
        <v>233</v>
      </c>
      <c r="J169" s="35"/>
      <c r="K169" s="35"/>
      <c r="L169" s="35"/>
      <c r="M169" s="3" t="s">
        <v>10</v>
      </c>
      <c r="N169" s="35" t="s">
        <v>223</v>
      </c>
      <c r="O169" s="35"/>
      <c r="P169" s="35"/>
      <c r="Q169" s="33">
        <v>6</v>
      </c>
    </row>
    <row r="170" spans="3:17">
      <c r="D170" s="34"/>
      <c r="E170" s="34"/>
      <c r="F170" s="34"/>
      <c r="G170" s="34"/>
      <c r="H170" s="34"/>
      <c r="I170" s="35"/>
      <c r="J170" s="35"/>
      <c r="K170" s="35"/>
      <c r="L170" s="35"/>
      <c r="M170" s="3" t="s">
        <v>11</v>
      </c>
      <c r="N170" s="35" t="s">
        <v>232</v>
      </c>
      <c r="O170" s="35"/>
      <c r="P170" s="35"/>
      <c r="Q170" s="33">
        <v>65</v>
      </c>
    </row>
    <row r="171" spans="3:17">
      <c r="D171" s="34"/>
      <c r="E171" s="34"/>
      <c r="F171" s="34"/>
      <c r="G171" s="34"/>
      <c r="H171" s="34"/>
      <c r="I171" s="35"/>
      <c r="J171" s="35"/>
      <c r="K171" s="35"/>
      <c r="L171" s="35"/>
      <c r="M171" s="3" t="s">
        <v>12</v>
      </c>
      <c r="N171" s="35"/>
      <c r="O171" s="35"/>
      <c r="P171" s="35"/>
      <c r="Q171" s="33">
        <v>0</v>
      </c>
    </row>
    <row r="172" spans="3:17">
      <c r="D172" s="34"/>
      <c r="E172" s="34"/>
      <c r="F172" s="34"/>
      <c r="G172" s="34"/>
      <c r="H172" s="34"/>
      <c r="I172" s="35"/>
      <c r="J172" s="35"/>
      <c r="K172" s="35"/>
      <c r="L172" s="35"/>
      <c r="M172" s="3" t="s">
        <v>185</v>
      </c>
      <c r="N172" s="35" t="s">
        <v>13</v>
      </c>
      <c r="O172" s="35"/>
      <c r="P172" s="35"/>
      <c r="Q172" s="33">
        <v>0</v>
      </c>
    </row>
    <row r="173" spans="3:17">
      <c r="D173" s="34"/>
      <c r="E173" s="34"/>
      <c r="F173" s="34"/>
      <c r="G173" s="34"/>
      <c r="H173" s="34"/>
      <c r="I173" s="35"/>
      <c r="J173" s="35"/>
      <c r="K173" s="35"/>
      <c r="L173" s="35"/>
      <c r="M173" s="3" t="s">
        <v>64</v>
      </c>
      <c r="N173" s="35"/>
      <c r="O173" s="35"/>
      <c r="P173" s="35"/>
      <c r="Q173" s="33">
        <v>9</v>
      </c>
    </row>
    <row r="174" spans="3:17" ht="15.75">
      <c r="D174" s="34"/>
      <c r="E174" s="34"/>
      <c r="F174" s="34"/>
      <c r="G174" s="34"/>
      <c r="H174" s="34"/>
      <c r="I174" s="35"/>
      <c r="J174" s="35"/>
      <c r="K174" s="35"/>
      <c r="L174" s="35"/>
      <c r="M174" s="3" t="s">
        <v>9</v>
      </c>
      <c r="N174" s="36"/>
      <c r="O174" s="36"/>
      <c r="P174" s="36"/>
      <c r="Q174" s="32">
        <v>80</v>
      </c>
    </row>
    <row r="175" spans="3:17">
      <c r="D175" s="34"/>
      <c r="E175" s="34"/>
      <c r="F175" s="34"/>
      <c r="G175" s="34"/>
      <c r="H175" s="34"/>
      <c r="I175" s="35"/>
      <c r="J175" s="35"/>
      <c r="K175" s="35"/>
      <c r="L175" s="35"/>
      <c r="Q175" s="33"/>
    </row>
    <row r="176" spans="3:17">
      <c r="C176" s="3" t="s">
        <v>197</v>
      </c>
      <c r="D176" s="34" t="s">
        <v>221</v>
      </c>
      <c r="E176" s="34"/>
      <c r="F176" s="34"/>
      <c r="G176" s="34"/>
      <c r="H176" s="34"/>
      <c r="I176" s="34" t="s">
        <v>234</v>
      </c>
      <c r="J176" s="34"/>
      <c r="K176" s="34"/>
      <c r="L176" s="34"/>
      <c r="M176" s="3" t="s">
        <v>10</v>
      </c>
      <c r="N176" s="35" t="s">
        <v>235</v>
      </c>
      <c r="O176" s="35"/>
      <c r="P176" s="35"/>
      <c r="Q176" s="33">
        <v>53</v>
      </c>
    </row>
    <row r="177" spans="3:17">
      <c r="D177" s="34"/>
      <c r="E177" s="34"/>
      <c r="F177" s="34"/>
      <c r="G177" s="34"/>
      <c r="H177" s="34"/>
      <c r="I177" s="34"/>
      <c r="J177" s="34"/>
      <c r="K177" s="34"/>
      <c r="L177" s="34"/>
      <c r="M177" s="3" t="s">
        <v>11</v>
      </c>
      <c r="N177" s="35" t="s">
        <v>236</v>
      </c>
      <c r="O177" s="35"/>
      <c r="P177" s="35"/>
      <c r="Q177" s="33">
        <v>19</v>
      </c>
    </row>
    <row r="178" spans="3:17">
      <c r="D178" s="34"/>
      <c r="E178" s="34"/>
      <c r="F178" s="34"/>
      <c r="G178" s="34"/>
      <c r="H178" s="34"/>
      <c r="I178" s="34"/>
      <c r="J178" s="34"/>
      <c r="K178" s="34"/>
      <c r="L178" s="34"/>
      <c r="M178" s="3" t="s">
        <v>12</v>
      </c>
      <c r="N178" s="35"/>
      <c r="O178" s="35"/>
      <c r="P178" s="35"/>
      <c r="Q178" s="33">
        <v>0</v>
      </c>
    </row>
    <row r="179" spans="3:17">
      <c r="D179" s="34"/>
      <c r="E179" s="34"/>
      <c r="F179" s="34"/>
      <c r="G179" s="34"/>
      <c r="H179" s="34"/>
      <c r="I179" s="34"/>
      <c r="J179" s="34"/>
      <c r="K179" s="34"/>
      <c r="L179" s="34"/>
      <c r="M179" s="3" t="s">
        <v>185</v>
      </c>
      <c r="N179" s="35" t="s">
        <v>13</v>
      </c>
      <c r="O179" s="35"/>
      <c r="P179" s="35"/>
      <c r="Q179" s="33">
        <v>1</v>
      </c>
    </row>
    <row r="180" spans="3:17">
      <c r="D180" s="34"/>
      <c r="E180" s="34"/>
      <c r="F180" s="34"/>
      <c r="G180" s="34"/>
      <c r="H180" s="34"/>
      <c r="I180" s="34"/>
      <c r="J180" s="34"/>
      <c r="K180" s="34"/>
      <c r="L180" s="34"/>
      <c r="M180" s="3" t="s">
        <v>64</v>
      </c>
      <c r="N180" s="35"/>
      <c r="O180" s="35"/>
      <c r="P180" s="35"/>
      <c r="Q180" s="33">
        <v>7</v>
      </c>
    </row>
    <row r="181" spans="3:17" ht="15.75">
      <c r="D181" s="34"/>
      <c r="E181" s="34"/>
      <c r="F181" s="34"/>
      <c r="G181" s="34"/>
      <c r="H181" s="34"/>
      <c r="I181" s="34"/>
      <c r="J181" s="34"/>
      <c r="K181" s="34"/>
      <c r="L181" s="34"/>
      <c r="M181" s="3" t="s">
        <v>9</v>
      </c>
      <c r="N181" s="36"/>
      <c r="O181" s="36"/>
      <c r="P181" s="36"/>
      <c r="Q181" s="32">
        <v>80</v>
      </c>
    </row>
    <row r="182" spans="3:17">
      <c r="D182" s="34"/>
      <c r="E182" s="34"/>
      <c r="F182" s="34"/>
      <c r="G182" s="34"/>
      <c r="H182" s="34"/>
      <c r="I182" s="34"/>
      <c r="J182" s="34"/>
      <c r="K182" s="34"/>
      <c r="L182" s="34"/>
      <c r="Q182" s="33"/>
    </row>
    <row r="183" spans="3:17">
      <c r="C183" s="3" t="s">
        <v>198</v>
      </c>
      <c r="D183" s="34" t="s">
        <v>221</v>
      </c>
      <c r="E183" s="34"/>
      <c r="F183" s="34"/>
      <c r="G183" s="34"/>
      <c r="H183" s="34"/>
      <c r="I183" s="34" t="s">
        <v>237</v>
      </c>
      <c r="J183" s="34"/>
      <c r="K183" s="34"/>
      <c r="L183" s="34"/>
      <c r="M183" s="3" t="s">
        <v>10</v>
      </c>
      <c r="N183" s="35" t="s">
        <v>241</v>
      </c>
      <c r="O183" s="35"/>
      <c r="P183" s="35"/>
      <c r="Q183" s="33">
        <v>54</v>
      </c>
    </row>
    <row r="184" spans="3:17">
      <c r="D184" s="34"/>
      <c r="E184" s="34"/>
      <c r="F184" s="34"/>
      <c r="G184" s="34"/>
      <c r="H184" s="34"/>
      <c r="I184" s="34"/>
      <c r="J184" s="34"/>
      <c r="K184" s="34"/>
      <c r="L184" s="34"/>
      <c r="M184" s="3" t="s">
        <v>11</v>
      </c>
      <c r="N184" s="35" t="s">
        <v>226</v>
      </c>
      <c r="O184" s="35"/>
      <c r="P184" s="35"/>
      <c r="Q184" s="33">
        <v>19</v>
      </c>
    </row>
    <row r="185" spans="3:17">
      <c r="D185" s="34"/>
      <c r="E185" s="34"/>
      <c r="F185" s="34"/>
      <c r="G185" s="34"/>
      <c r="H185" s="34"/>
      <c r="I185" s="34"/>
      <c r="J185" s="34"/>
      <c r="K185" s="34"/>
      <c r="L185" s="34"/>
      <c r="M185" s="3" t="s">
        <v>12</v>
      </c>
      <c r="N185" s="35"/>
      <c r="O185" s="35"/>
      <c r="P185" s="35"/>
      <c r="Q185" s="33">
        <v>0</v>
      </c>
    </row>
    <row r="186" spans="3:17">
      <c r="D186" s="34"/>
      <c r="E186" s="34"/>
      <c r="F186" s="34"/>
      <c r="G186" s="34"/>
      <c r="H186" s="34"/>
      <c r="I186" s="34"/>
      <c r="J186" s="34"/>
      <c r="K186" s="34"/>
      <c r="L186" s="34"/>
      <c r="M186" s="3" t="s">
        <v>185</v>
      </c>
      <c r="N186" s="35" t="s">
        <v>13</v>
      </c>
      <c r="O186" s="35"/>
      <c r="P186" s="35"/>
      <c r="Q186" s="33">
        <v>0</v>
      </c>
    </row>
    <row r="187" spans="3:17">
      <c r="D187" s="34"/>
      <c r="E187" s="34"/>
      <c r="F187" s="34"/>
      <c r="G187" s="34"/>
      <c r="H187" s="34"/>
      <c r="I187" s="34"/>
      <c r="J187" s="34"/>
      <c r="K187" s="34"/>
      <c r="L187" s="34"/>
      <c r="M187" s="3" t="s">
        <v>64</v>
      </c>
      <c r="N187" s="35"/>
      <c r="O187" s="35"/>
      <c r="P187" s="35"/>
      <c r="Q187" s="33">
        <v>7</v>
      </c>
    </row>
    <row r="188" spans="3:17" ht="15.75">
      <c r="D188" s="34"/>
      <c r="E188" s="34"/>
      <c r="F188" s="34"/>
      <c r="G188" s="34"/>
      <c r="H188" s="34"/>
      <c r="I188" s="34"/>
      <c r="J188" s="34"/>
      <c r="K188" s="34"/>
      <c r="L188" s="34"/>
      <c r="M188" s="3" t="s">
        <v>9</v>
      </c>
      <c r="N188" s="36"/>
      <c r="O188" s="36"/>
      <c r="P188" s="36"/>
      <c r="Q188" s="32">
        <v>80</v>
      </c>
    </row>
    <row r="189" spans="3:17">
      <c r="D189" s="34"/>
      <c r="E189" s="34"/>
      <c r="F189" s="34"/>
      <c r="G189" s="34"/>
      <c r="H189" s="34"/>
      <c r="I189" s="34"/>
      <c r="J189" s="34"/>
      <c r="K189" s="34"/>
      <c r="L189" s="34"/>
      <c r="Q189" s="33"/>
    </row>
    <row r="190" spans="3:17">
      <c r="C190" s="3" t="s">
        <v>199</v>
      </c>
      <c r="D190" s="34" t="s">
        <v>221</v>
      </c>
      <c r="E190" s="34"/>
      <c r="F190" s="34"/>
      <c r="G190" s="34"/>
      <c r="H190" s="34"/>
      <c r="I190" s="34" t="s">
        <v>256</v>
      </c>
      <c r="J190" s="34"/>
      <c r="K190" s="34"/>
      <c r="L190" s="34"/>
      <c r="M190" s="3" t="s">
        <v>10</v>
      </c>
      <c r="N190" s="35" t="s">
        <v>225</v>
      </c>
      <c r="O190" s="35"/>
      <c r="P190" s="35"/>
      <c r="Q190" s="33">
        <v>4</v>
      </c>
    </row>
    <row r="191" spans="3:17">
      <c r="D191" s="34"/>
      <c r="E191" s="34"/>
      <c r="F191" s="34"/>
      <c r="G191" s="34"/>
      <c r="H191" s="34"/>
      <c r="I191" s="34"/>
      <c r="J191" s="34"/>
      <c r="K191" s="34"/>
      <c r="L191" s="34"/>
      <c r="M191" s="3" t="s">
        <v>11</v>
      </c>
      <c r="N191" s="35" t="s">
        <v>239</v>
      </c>
      <c r="O191" s="35"/>
      <c r="P191" s="35"/>
      <c r="Q191" s="33">
        <v>68</v>
      </c>
    </row>
    <row r="192" spans="3:17">
      <c r="D192" s="34"/>
      <c r="E192" s="34"/>
      <c r="F192" s="34"/>
      <c r="G192" s="34"/>
      <c r="H192" s="34"/>
      <c r="I192" s="34"/>
      <c r="J192" s="34"/>
      <c r="K192" s="34"/>
      <c r="L192" s="34"/>
      <c r="M192" s="3" t="s">
        <v>12</v>
      </c>
      <c r="N192" s="35"/>
      <c r="O192" s="35"/>
      <c r="P192" s="35"/>
      <c r="Q192" s="33">
        <v>0</v>
      </c>
    </row>
    <row r="193" spans="3:17">
      <c r="D193" s="34"/>
      <c r="E193" s="34"/>
      <c r="F193" s="34"/>
      <c r="G193" s="34"/>
      <c r="H193" s="34"/>
      <c r="I193" s="34"/>
      <c r="J193" s="34"/>
      <c r="K193" s="34"/>
      <c r="L193" s="34"/>
      <c r="M193" s="3" t="s">
        <v>185</v>
      </c>
      <c r="N193" s="35" t="s">
        <v>13</v>
      </c>
      <c r="O193" s="35"/>
      <c r="P193" s="35"/>
      <c r="Q193" s="33">
        <v>0</v>
      </c>
    </row>
    <row r="194" spans="3:17">
      <c r="D194" s="34"/>
      <c r="E194" s="34"/>
      <c r="F194" s="34"/>
      <c r="G194" s="34"/>
      <c r="H194" s="34"/>
      <c r="I194" s="34"/>
      <c r="J194" s="34"/>
      <c r="K194" s="34"/>
      <c r="L194" s="34"/>
      <c r="M194" s="3" t="s">
        <v>64</v>
      </c>
      <c r="N194" s="35"/>
      <c r="O194" s="35"/>
      <c r="P194" s="35"/>
      <c r="Q194" s="33">
        <v>8</v>
      </c>
    </row>
    <row r="195" spans="3:17" ht="15.75">
      <c r="D195" s="34"/>
      <c r="E195" s="34"/>
      <c r="F195" s="34"/>
      <c r="G195" s="34"/>
      <c r="H195" s="34"/>
      <c r="I195" s="34"/>
      <c r="J195" s="34"/>
      <c r="K195" s="34"/>
      <c r="L195" s="34"/>
      <c r="M195" s="3" t="s">
        <v>9</v>
      </c>
      <c r="N195" s="36"/>
      <c r="O195" s="36"/>
      <c r="P195" s="36"/>
      <c r="Q195" s="32">
        <v>80</v>
      </c>
    </row>
    <row r="196" spans="3:17">
      <c r="D196" s="34"/>
      <c r="E196" s="34"/>
      <c r="F196" s="34"/>
      <c r="G196" s="34"/>
      <c r="H196" s="34"/>
      <c r="I196" s="34"/>
      <c r="J196" s="34"/>
      <c r="K196" s="34"/>
      <c r="L196" s="34"/>
      <c r="Q196" s="33"/>
    </row>
    <row r="197" spans="3:17">
      <c r="C197" s="3" t="s">
        <v>200</v>
      </c>
      <c r="D197" s="34" t="s">
        <v>221</v>
      </c>
      <c r="E197" s="34"/>
      <c r="F197" s="34"/>
      <c r="G197" s="34"/>
      <c r="H197" s="34"/>
      <c r="I197" s="35" t="s">
        <v>238</v>
      </c>
      <c r="J197" s="35"/>
      <c r="K197" s="35"/>
      <c r="L197" s="35"/>
      <c r="M197" s="3" t="s">
        <v>10</v>
      </c>
      <c r="N197" s="35" t="s">
        <v>223</v>
      </c>
      <c r="O197" s="35"/>
      <c r="P197" s="35"/>
      <c r="Q197" s="33">
        <v>9</v>
      </c>
    </row>
    <row r="198" spans="3:17">
      <c r="D198" s="34"/>
      <c r="E198" s="34"/>
      <c r="F198" s="34"/>
      <c r="G198" s="34"/>
      <c r="H198" s="34"/>
      <c r="I198" s="35"/>
      <c r="J198" s="35"/>
      <c r="K198" s="35"/>
      <c r="L198" s="35"/>
      <c r="M198" s="3" t="s">
        <v>11</v>
      </c>
      <c r="N198" s="35" t="s">
        <v>239</v>
      </c>
      <c r="O198" s="35"/>
      <c r="P198" s="35"/>
      <c r="Q198" s="33">
        <v>63</v>
      </c>
    </row>
    <row r="199" spans="3:17">
      <c r="D199" s="34"/>
      <c r="E199" s="34"/>
      <c r="F199" s="34"/>
      <c r="G199" s="34"/>
      <c r="H199" s="34"/>
      <c r="I199" s="35"/>
      <c r="J199" s="35"/>
      <c r="K199" s="35"/>
      <c r="L199" s="35"/>
      <c r="M199" s="3" t="s">
        <v>12</v>
      </c>
      <c r="N199" s="35"/>
      <c r="O199" s="35"/>
      <c r="P199" s="35"/>
      <c r="Q199" s="33">
        <v>0</v>
      </c>
    </row>
    <row r="200" spans="3:17">
      <c r="D200" s="34"/>
      <c r="E200" s="34"/>
      <c r="F200" s="34"/>
      <c r="G200" s="34"/>
      <c r="H200" s="34"/>
      <c r="I200" s="35"/>
      <c r="J200" s="35"/>
      <c r="K200" s="35"/>
      <c r="L200" s="35"/>
      <c r="M200" s="3" t="s">
        <v>185</v>
      </c>
      <c r="N200" s="35" t="s">
        <v>13</v>
      </c>
      <c r="O200" s="35"/>
      <c r="P200" s="35"/>
      <c r="Q200" s="33">
        <v>1</v>
      </c>
    </row>
    <row r="201" spans="3:17">
      <c r="D201" s="34"/>
      <c r="E201" s="34"/>
      <c r="F201" s="34"/>
      <c r="G201" s="34"/>
      <c r="H201" s="34"/>
      <c r="I201" s="35"/>
      <c r="J201" s="35"/>
      <c r="K201" s="35"/>
      <c r="L201" s="35"/>
      <c r="M201" s="3" t="s">
        <v>64</v>
      </c>
      <c r="N201" s="35"/>
      <c r="O201" s="35"/>
      <c r="P201" s="35"/>
      <c r="Q201" s="33">
        <v>7</v>
      </c>
    </row>
    <row r="202" spans="3:17" ht="15.75">
      <c r="D202" s="34"/>
      <c r="E202" s="34"/>
      <c r="F202" s="34"/>
      <c r="G202" s="34"/>
      <c r="H202" s="34"/>
      <c r="I202" s="35"/>
      <c r="J202" s="35"/>
      <c r="K202" s="35"/>
      <c r="L202" s="35"/>
      <c r="M202" s="3" t="s">
        <v>9</v>
      </c>
      <c r="N202" s="36"/>
      <c r="O202" s="36"/>
      <c r="P202" s="36"/>
      <c r="Q202" s="32">
        <v>80</v>
      </c>
    </row>
    <row r="203" spans="3:17">
      <c r="D203" s="34"/>
      <c r="E203" s="34"/>
      <c r="F203" s="34"/>
      <c r="G203" s="34"/>
      <c r="H203" s="34"/>
      <c r="I203" s="35"/>
      <c r="J203" s="35"/>
      <c r="K203" s="35"/>
      <c r="L203" s="35"/>
      <c r="Q203" s="33"/>
    </row>
    <row r="204" spans="3:17">
      <c r="C204" s="3" t="s">
        <v>201</v>
      </c>
      <c r="D204" s="34" t="s">
        <v>221</v>
      </c>
      <c r="E204" s="34"/>
      <c r="F204" s="34"/>
      <c r="G204" s="34"/>
      <c r="H204" s="34"/>
      <c r="I204" s="34" t="s">
        <v>257</v>
      </c>
      <c r="J204" s="34"/>
      <c r="K204" s="34"/>
      <c r="L204" s="34"/>
      <c r="M204" s="3" t="s">
        <v>10</v>
      </c>
      <c r="N204" s="35" t="s">
        <v>241</v>
      </c>
      <c r="O204" s="35"/>
      <c r="P204" s="35"/>
      <c r="Q204" s="33">
        <v>51</v>
      </c>
    </row>
    <row r="205" spans="3:17">
      <c r="D205" s="34"/>
      <c r="E205" s="34"/>
      <c r="F205" s="34"/>
      <c r="G205" s="34"/>
      <c r="H205" s="34"/>
      <c r="I205" s="34"/>
      <c r="J205" s="34"/>
      <c r="K205" s="34"/>
      <c r="L205" s="34"/>
      <c r="M205" s="3" t="s">
        <v>11</v>
      </c>
      <c r="N205" s="35" t="s">
        <v>240</v>
      </c>
      <c r="O205" s="35"/>
      <c r="P205" s="35"/>
      <c r="Q205" s="33">
        <v>22</v>
      </c>
    </row>
    <row r="206" spans="3:17">
      <c r="D206" s="34"/>
      <c r="E206" s="34"/>
      <c r="F206" s="34"/>
      <c r="G206" s="34"/>
      <c r="H206" s="34"/>
      <c r="I206" s="34"/>
      <c r="J206" s="34"/>
      <c r="K206" s="34"/>
      <c r="L206" s="34"/>
      <c r="M206" s="3" t="s">
        <v>12</v>
      </c>
      <c r="N206" s="35"/>
      <c r="O206" s="35"/>
      <c r="P206" s="35"/>
      <c r="Q206" s="33">
        <v>0</v>
      </c>
    </row>
    <row r="207" spans="3:17">
      <c r="D207" s="34"/>
      <c r="E207" s="34"/>
      <c r="F207" s="34"/>
      <c r="G207" s="34"/>
      <c r="H207" s="34"/>
      <c r="I207" s="34"/>
      <c r="J207" s="34"/>
      <c r="K207" s="34"/>
      <c r="L207" s="34"/>
      <c r="M207" s="3" t="s">
        <v>185</v>
      </c>
      <c r="N207" s="35" t="s">
        <v>13</v>
      </c>
      <c r="O207" s="35"/>
      <c r="P207" s="35"/>
      <c r="Q207" s="33">
        <v>0</v>
      </c>
    </row>
    <row r="208" spans="3:17">
      <c r="D208" s="34"/>
      <c r="E208" s="34"/>
      <c r="F208" s="34"/>
      <c r="G208" s="34"/>
      <c r="H208" s="34"/>
      <c r="I208" s="34"/>
      <c r="J208" s="34"/>
      <c r="K208" s="34"/>
      <c r="L208" s="34"/>
      <c r="M208" s="3" t="s">
        <v>64</v>
      </c>
      <c r="N208" s="35"/>
      <c r="O208" s="35"/>
      <c r="P208" s="35"/>
      <c r="Q208" s="33">
        <v>7</v>
      </c>
    </row>
    <row r="209" spans="3:17" ht="15.75">
      <c r="D209" s="34"/>
      <c r="E209" s="34"/>
      <c r="F209" s="34"/>
      <c r="G209" s="34"/>
      <c r="H209" s="34"/>
      <c r="I209" s="34"/>
      <c r="J209" s="34"/>
      <c r="K209" s="34"/>
      <c r="L209" s="34"/>
      <c r="M209" s="3" t="s">
        <v>9</v>
      </c>
      <c r="N209" s="36"/>
      <c r="O209" s="36"/>
      <c r="P209" s="36"/>
      <c r="Q209" s="32">
        <v>80</v>
      </c>
    </row>
    <row r="210" spans="3:17">
      <c r="D210" s="34"/>
      <c r="E210" s="34"/>
      <c r="F210" s="34"/>
      <c r="G210" s="34"/>
      <c r="H210" s="34"/>
      <c r="I210" s="34"/>
      <c r="J210" s="34"/>
      <c r="K210" s="34"/>
      <c r="L210" s="34"/>
      <c r="Q210" s="33"/>
    </row>
    <row r="211" spans="3:17">
      <c r="C211" s="3" t="s">
        <v>202</v>
      </c>
      <c r="D211" s="34" t="s">
        <v>221</v>
      </c>
      <c r="E211" s="34"/>
      <c r="F211" s="34"/>
      <c r="G211" s="34"/>
      <c r="H211" s="34"/>
      <c r="I211" s="34" t="s">
        <v>242</v>
      </c>
      <c r="J211" s="34"/>
      <c r="K211" s="34"/>
      <c r="L211" s="34"/>
      <c r="M211" s="3" t="s">
        <v>10</v>
      </c>
      <c r="N211" s="35" t="s">
        <v>241</v>
      </c>
      <c r="O211" s="35"/>
      <c r="P211" s="35"/>
      <c r="Q211" s="33">
        <v>53</v>
      </c>
    </row>
    <row r="212" spans="3:17">
      <c r="D212" s="34"/>
      <c r="E212" s="34"/>
      <c r="F212" s="34"/>
      <c r="G212" s="34"/>
      <c r="H212" s="34"/>
      <c r="I212" s="34"/>
      <c r="J212" s="34"/>
      <c r="K212" s="34"/>
      <c r="L212" s="34"/>
      <c r="M212" s="3" t="s">
        <v>11</v>
      </c>
      <c r="N212" s="35" t="s">
        <v>240</v>
      </c>
      <c r="O212" s="35"/>
      <c r="P212" s="35"/>
      <c r="Q212" s="33">
        <v>19</v>
      </c>
    </row>
    <row r="213" spans="3:17">
      <c r="D213" s="34"/>
      <c r="E213" s="34"/>
      <c r="F213" s="34"/>
      <c r="G213" s="34"/>
      <c r="H213" s="34"/>
      <c r="I213" s="34"/>
      <c r="J213" s="34"/>
      <c r="K213" s="34"/>
      <c r="L213" s="34"/>
      <c r="M213" s="3" t="s">
        <v>12</v>
      </c>
      <c r="N213" s="35"/>
      <c r="O213" s="35"/>
      <c r="P213" s="35"/>
      <c r="Q213" s="33">
        <v>0</v>
      </c>
    </row>
    <row r="214" spans="3:17">
      <c r="D214" s="34"/>
      <c r="E214" s="34"/>
      <c r="F214" s="34"/>
      <c r="G214" s="34"/>
      <c r="H214" s="34"/>
      <c r="I214" s="34"/>
      <c r="J214" s="34"/>
      <c r="K214" s="34"/>
      <c r="L214" s="34"/>
      <c r="M214" s="3" t="s">
        <v>185</v>
      </c>
      <c r="N214" s="35" t="s">
        <v>13</v>
      </c>
      <c r="O214" s="35"/>
      <c r="P214" s="35"/>
      <c r="Q214" s="33">
        <v>0</v>
      </c>
    </row>
    <row r="215" spans="3:17">
      <c r="D215" s="34"/>
      <c r="E215" s="34"/>
      <c r="F215" s="34"/>
      <c r="G215" s="34"/>
      <c r="H215" s="34"/>
      <c r="I215" s="34"/>
      <c r="J215" s="34"/>
      <c r="K215" s="34"/>
      <c r="L215" s="34"/>
      <c r="M215" s="3" t="s">
        <v>64</v>
      </c>
      <c r="N215" s="35"/>
      <c r="O215" s="35"/>
      <c r="P215" s="35"/>
      <c r="Q215" s="33">
        <v>8</v>
      </c>
    </row>
    <row r="216" spans="3:17" ht="15.75">
      <c r="D216" s="34"/>
      <c r="E216" s="34"/>
      <c r="F216" s="34"/>
      <c r="G216" s="34"/>
      <c r="H216" s="34"/>
      <c r="I216" s="34"/>
      <c r="J216" s="34"/>
      <c r="K216" s="34"/>
      <c r="L216" s="34"/>
      <c r="M216" s="3" t="s">
        <v>9</v>
      </c>
      <c r="N216" s="36"/>
      <c r="O216" s="36"/>
      <c r="P216" s="36"/>
      <c r="Q216" s="32">
        <v>80</v>
      </c>
    </row>
    <row r="217" spans="3:17">
      <c r="D217" s="34"/>
      <c r="E217" s="34"/>
      <c r="F217" s="34"/>
      <c r="G217" s="34"/>
      <c r="H217" s="34"/>
      <c r="I217" s="34"/>
      <c r="J217" s="34"/>
      <c r="K217" s="34"/>
      <c r="L217" s="34"/>
      <c r="Q217" s="33"/>
    </row>
    <row r="218" spans="3:17">
      <c r="C218" s="3" t="s">
        <v>203</v>
      </c>
      <c r="D218" s="34" t="s">
        <v>221</v>
      </c>
      <c r="E218" s="34"/>
      <c r="F218" s="34"/>
      <c r="G218" s="34"/>
      <c r="H218" s="34"/>
      <c r="I218" s="34" t="s">
        <v>254</v>
      </c>
      <c r="J218" s="34"/>
      <c r="K218" s="34"/>
      <c r="L218" s="34"/>
      <c r="M218" s="3" t="s">
        <v>10</v>
      </c>
      <c r="N218" s="35" t="s">
        <v>223</v>
      </c>
      <c r="O218" s="35"/>
      <c r="P218" s="35"/>
      <c r="Q218" s="33">
        <v>51</v>
      </c>
    </row>
    <row r="219" spans="3:17">
      <c r="D219" s="34"/>
      <c r="E219" s="34"/>
      <c r="F219" s="34"/>
      <c r="G219" s="34"/>
      <c r="H219" s="34"/>
      <c r="I219" s="34"/>
      <c r="J219" s="34"/>
      <c r="K219" s="34"/>
      <c r="L219" s="34"/>
      <c r="M219" s="3" t="s">
        <v>11</v>
      </c>
      <c r="N219" s="35" t="s">
        <v>240</v>
      </c>
      <c r="O219" s="35"/>
      <c r="P219" s="35"/>
      <c r="Q219" s="33">
        <v>21</v>
      </c>
    </row>
    <row r="220" spans="3:17">
      <c r="D220" s="34"/>
      <c r="E220" s="34"/>
      <c r="F220" s="34"/>
      <c r="G220" s="34"/>
      <c r="H220" s="34"/>
      <c r="I220" s="34"/>
      <c r="J220" s="34"/>
      <c r="K220" s="34"/>
      <c r="L220" s="34"/>
      <c r="M220" s="3" t="s">
        <v>12</v>
      </c>
      <c r="N220" s="35"/>
      <c r="O220" s="35"/>
      <c r="P220" s="35"/>
      <c r="Q220" s="33">
        <v>0</v>
      </c>
    </row>
    <row r="221" spans="3:17">
      <c r="D221" s="34"/>
      <c r="E221" s="34"/>
      <c r="F221" s="34"/>
      <c r="G221" s="34"/>
      <c r="H221" s="34"/>
      <c r="I221" s="34"/>
      <c r="J221" s="34"/>
      <c r="K221" s="34"/>
      <c r="L221" s="34"/>
      <c r="M221" s="3" t="s">
        <v>185</v>
      </c>
      <c r="N221" s="35" t="s">
        <v>13</v>
      </c>
      <c r="O221" s="35"/>
      <c r="P221" s="35"/>
      <c r="Q221" s="33">
        <v>0</v>
      </c>
    </row>
    <row r="222" spans="3:17">
      <c r="D222" s="34"/>
      <c r="E222" s="34"/>
      <c r="F222" s="34"/>
      <c r="G222" s="34"/>
      <c r="H222" s="34"/>
      <c r="I222" s="34"/>
      <c r="J222" s="34"/>
      <c r="K222" s="34"/>
      <c r="L222" s="34"/>
      <c r="M222" s="3" t="s">
        <v>64</v>
      </c>
      <c r="N222" s="35"/>
      <c r="O222" s="35"/>
      <c r="P222" s="35"/>
      <c r="Q222" s="33">
        <v>8</v>
      </c>
    </row>
    <row r="223" spans="3:17" ht="15.75">
      <c r="D223" s="34"/>
      <c r="E223" s="34"/>
      <c r="F223" s="34"/>
      <c r="G223" s="34"/>
      <c r="H223" s="34"/>
      <c r="I223" s="34"/>
      <c r="J223" s="34"/>
      <c r="K223" s="34"/>
      <c r="L223" s="34"/>
      <c r="M223" s="3" t="s">
        <v>9</v>
      </c>
      <c r="N223" s="36"/>
      <c r="O223" s="36"/>
      <c r="P223" s="36"/>
      <c r="Q223" s="32">
        <v>80</v>
      </c>
    </row>
    <row r="224" spans="3:17">
      <c r="D224" s="34"/>
      <c r="E224" s="34"/>
      <c r="F224" s="34"/>
      <c r="G224" s="34"/>
      <c r="H224" s="34"/>
      <c r="I224" s="34"/>
      <c r="J224" s="34"/>
      <c r="K224" s="34"/>
      <c r="L224" s="34"/>
      <c r="Q224" s="33"/>
    </row>
    <row r="225" spans="3:17">
      <c r="C225" s="3" t="s">
        <v>204</v>
      </c>
      <c r="D225" s="34" t="s">
        <v>221</v>
      </c>
      <c r="E225" s="34"/>
      <c r="F225" s="34"/>
      <c r="G225" s="34"/>
      <c r="H225" s="34"/>
      <c r="I225" s="34" t="s">
        <v>255</v>
      </c>
      <c r="J225" s="34"/>
      <c r="K225" s="34"/>
      <c r="L225" s="34"/>
      <c r="M225" s="3" t="s">
        <v>10</v>
      </c>
      <c r="N225" s="35" t="s">
        <v>223</v>
      </c>
      <c r="O225" s="35"/>
      <c r="P225" s="35"/>
      <c r="Q225" s="33">
        <v>49</v>
      </c>
    </row>
    <row r="226" spans="3:17">
      <c r="D226" s="34"/>
      <c r="E226" s="34"/>
      <c r="F226" s="34"/>
      <c r="G226" s="34"/>
      <c r="H226" s="34"/>
      <c r="I226" s="34"/>
      <c r="J226" s="34"/>
      <c r="K226" s="34"/>
      <c r="L226" s="34"/>
      <c r="M226" s="3" t="s">
        <v>11</v>
      </c>
      <c r="N226" s="35" t="s">
        <v>236</v>
      </c>
      <c r="O226" s="35"/>
      <c r="P226" s="35"/>
      <c r="Q226" s="33">
        <v>21</v>
      </c>
    </row>
    <row r="227" spans="3:17">
      <c r="D227" s="34"/>
      <c r="E227" s="34"/>
      <c r="F227" s="34"/>
      <c r="G227" s="34"/>
      <c r="H227" s="34"/>
      <c r="I227" s="34"/>
      <c r="J227" s="34"/>
      <c r="K227" s="34"/>
      <c r="L227" s="34"/>
      <c r="M227" s="3" t="s">
        <v>12</v>
      </c>
      <c r="N227" s="35"/>
      <c r="O227" s="35"/>
      <c r="P227" s="35"/>
      <c r="Q227" s="33">
        <v>0</v>
      </c>
    </row>
    <row r="228" spans="3:17">
      <c r="D228" s="34"/>
      <c r="E228" s="34"/>
      <c r="F228" s="34"/>
      <c r="G228" s="34"/>
      <c r="H228" s="34"/>
      <c r="I228" s="34"/>
      <c r="J228" s="34"/>
      <c r="K228" s="34"/>
      <c r="L228" s="34"/>
      <c r="M228" s="3" t="s">
        <v>185</v>
      </c>
      <c r="N228" s="35" t="s">
        <v>13</v>
      </c>
      <c r="O228" s="35"/>
      <c r="P228" s="35"/>
      <c r="Q228" s="33">
        <v>0</v>
      </c>
    </row>
    <row r="229" spans="3:17">
      <c r="D229" s="34"/>
      <c r="E229" s="34"/>
      <c r="F229" s="34"/>
      <c r="G229" s="34"/>
      <c r="H229" s="34"/>
      <c r="I229" s="34"/>
      <c r="J229" s="34"/>
      <c r="K229" s="34"/>
      <c r="L229" s="34"/>
      <c r="M229" s="3" t="s">
        <v>64</v>
      </c>
      <c r="N229" s="35"/>
      <c r="O229" s="35"/>
      <c r="P229" s="35"/>
      <c r="Q229" s="33">
        <v>10</v>
      </c>
    </row>
    <row r="230" spans="3:17" ht="15.75">
      <c r="D230" s="34"/>
      <c r="E230" s="34"/>
      <c r="F230" s="34"/>
      <c r="G230" s="34"/>
      <c r="H230" s="34"/>
      <c r="I230" s="34"/>
      <c r="J230" s="34"/>
      <c r="K230" s="34"/>
      <c r="L230" s="34"/>
      <c r="M230" s="3" t="s">
        <v>9</v>
      </c>
      <c r="N230" s="36"/>
      <c r="O230" s="36"/>
      <c r="P230" s="36"/>
      <c r="Q230" s="32">
        <v>80</v>
      </c>
    </row>
    <row r="231" spans="3:17">
      <c r="D231" s="34"/>
      <c r="E231" s="34"/>
      <c r="F231" s="34"/>
      <c r="G231" s="34"/>
      <c r="H231" s="34"/>
      <c r="I231" s="34"/>
      <c r="J231" s="34"/>
      <c r="K231" s="34"/>
      <c r="L231" s="34"/>
      <c r="Q231" s="33"/>
    </row>
    <row r="232" spans="3:17">
      <c r="C232" s="3" t="s">
        <v>205</v>
      </c>
      <c r="D232" s="34" t="s">
        <v>221</v>
      </c>
      <c r="E232" s="34"/>
      <c r="F232" s="34"/>
      <c r="G232" s="34"/>
      <c r="H232" s="34"/>
      <c r="I232" s="34" t="s">
        <v>243</v>
      </c>
      <c r="J232" s="34"/>
      <c r="K232" s="34"/>
      <c r="L232" s="34"/>
      <c r="M232" s="3" t="s">
        <v>10</v>
      </c>
      <c r="N232" s="35" t="s">
        <v>223</v>
      </c>
      <c r="O232" s="35"/>
      <c r="P232" s="35"/>
      <c r="Q232" s="33">
        <v>52</v>
      </c>
    </row>
    <row r="233" spans="3:17">
      <c r="D233" s="34"/>
      <c r="E233" s="34"/>
      <c r="F233" s="34"/>
      <c r="G233" s="34"/>
      <c r="H233" s="34"/>
      <c r="I233" s="34"/>
      <c r="J233" s="34"/>
      <c r="K233" s="34"/>
      <c r="L233" s="34"/>
      <c r="M233" s="3" t="s">
        <v>11</v>
      </c>
      <c r="N233" s="35" t="s">
        <v>226</v>
      </c>
      <c r="O233" s="35"/>
      <c r="P233" s="35"/>
      <c r="Q233" s="33">
        <v>17</v>
      </c>
    </row>
    <row r="234" spans="3:17">
      <c r="D234" s="34"/>
      <c r="E234" s="34"/>
      <c r="F234" s="34"/>
      <c r="G234" s="34"/>
      <c r="H234" s="34"/>
      <c r="I234" s="34"/>
      <c r="J234" s="34"/>
      <c r="K234" s="34"/>
      <c r="L234" s="34"/>
      <c r="M234" s="3" t="s">
        <v>12</v>
      </c>
      <c r="N234" s="35"/>
      <c r="O234" s="35"/>
      <c r="P234" s="35"/>
      <c r="Q234" s="33">
        <v>0</v>
      </c>
    </row>
    <row r="235" spans="3:17">
      <c r="D235" s="34"/>
      <c r="E235" s="34"/>
      <c r="F235" s="34"/>
      <c r="G235" s="34"/>
      <c r="H235" s="34"/>
      <c r="I235" s="34"/>
      <c r="J235" s="34"/>
      <c r="K235" s="34"/>
      <c r="L235" s="34"/>
      <c r="M235" s="3" t="s">
        <v>185</v>
      </c>
      <c r="N235" s="35" t="s">
        <v>13</v>
      </c>
      <c r="O235" s="35"/>
      <c r="P235" s="35"/>
      <c r="Q235" s="33">
        <v>1</v>
      </c>
    </row>
    <row r="236" spans="3:17">
      <c r="D236" s="34"/>
      <c r="E236" s="34"/>
      <c r="F236" s="34"/>
      <c r="G236" s="34"/>
      <c r="H236" s="34"/>
      <c r="I236" s="34"/>
      <c r="J236" s="34"/>
      <c r="K236" s="34"/>
      <c r="L236" s="34"/>
      <c r="M236" s="3" t="s">
        <v>64</v>
      </c>
      <c r="N236" s="35"/>
      <c r="O236" s="35"/>
      <c r="P236" s="35"/>
      <c r="Q236" s="33">
        <v>10</v>
      </c>
    </row>
    <row r="237" spans="3:17" ht="15.75">
      <c r="D237" s="34"/>
      <c r="E237" s="34"/>
      <c r="F237" s="34"/>
      <c r="G237" s="34"/>
      <c r="H237" s="34"/>
      <c r="I237" s="34"/>
      <c r="J237" s="34"/>
      <c r="K237" s="34"/>
      <c r="L237" s="34"/>
      <c r="M237" s="3" t="s">
        <v>9</v>
      </c>
      <c r="N237" s="36"/>
      <c r="O237" s="36"/>
      <c r="P237" s="36"/>
      <c r="Q237" s="32">
        <v>80</v>
      </c>
    </row>
    <row r="238" spans="3:17">
      <c r="D238" s="34"/>
      <c r="E238" s="34"/>
      <c r="F238" s="34"/>
      <c r="G238" s="34"/>
      <c r="H238" s="34"/>
      <c r="I238" s="34"/>
      <c r="J238" s="34"/>
      <c r="K238" s="34"/>
      <c r="L238" s="34"/>
      <c r="Q238" s="33"/>
    </row>
    <row r="239" spans="3:17">
      <c r="C239" s="3" t="s">
        <v>206</v>
      </c>
      <c r="D239" s="34" t="s">
        <v>221</v>
      </c>
      <c r="E239" s="34"/>
      <c r="F239" s="34"/>
      <c r="G239" s="34"/>
      <c r="H239" s="34"/>
      <c r="I239" s="34" t="s">
        <v>246</v>
      </c>
      <c r="J239" s="34"/>
      <c r="K239" s="34"/>
      <c r="L239" s="34"/>
      <c r="M239" s="3" t="s">
        <v>10</v>
      </c>
      <c r="N239" s="35" t="s">
        <v>241</v>
      </c>
      <c r="O239" s="35"/>
      <c r="P239" s="35"/>
      <c r="Q239" s="33">
        <v>54</v>
      </c>
    </row>
    <row r="240" spans="3:17">
      <c r="D240" s="34"/>
      <c r="E240" s="34"/>
      <c r="F240" s="34"/>
      <c r="G240" s="34"/>
      <c r="H240" s="34"/>
      <c r="I240" s="34"/>
      <c r="J240" s="34"/>
      <c r="K240" s="34"/>
      <c r="L240" s="34"/>
      <c r="M240" s="3" t="s">
        <v>11</v>
      </c>
      <c r="N240" s="35" t="s">
        <v>226</v>
      </c>
      <c r="O240" s="35"/>
      <c r="P240" s="35"/>
      <c r="Q240" s="33">
        <v>17</v>
      </c>
    </row>
    <row r="241" spans="3:17">
      <c r="D241" s="34"/>
      <c r="E241" s="34"/>
      <c r="F241" s="34"/>
      <c r="G241" s="34"/>
      <c r="H241" s="34"/>
      <c r="I241" s="34"/>
      <c r="J241" s="34"/>
      <c r="K241" s="34"/>
      <c r="L241" s="34"/>
      <c r="M241" s="3" t="s">
        <v>12</v>
      </c>
      <c r="N241" s="35"/>
      <c r="O241" s="35"/>
      <c r="P241" s="35"/>
      <c r="Q241" s="33">
        <v>0</v>
      </c>
    </row>
    <row r="242" spans="3:17">
      <c r="D242" s="34"/>
      <c r="E242" s="34"/>
      <c r="F242" s="34"/>
      <c r="G242" s="34"/>
      <c r="H242" s="34"/>
      <c r="I242" s="34"/>
      <c r="J242" s="34"/>
      <c r="K242" s="34"/>
      <c r="L242" s="34"/>
      <c r="M242" s="3" t="s">
        <v>185</v>
      </c>
      <c r="N242" s="35" t="s">
        <v>13</v>
      </c>
      <c r="O242" s="35"/>
      <c r="P242" s="35"/>
      <c r="Q242" s="33">
        <v>0</v>
      </c>
    </row>
    <row r="243" spans="3:17">
      <c r="D243" s="34"/>
      <c r="E243" s="34"/>
      <c r="F243" s="34"/>
      <c r="G243" s="34"/>
      <c r="H243" s="34"/>
      <c r="I243" s="34"/>
      <c r="J243" s="34"/>
      <c r="K243" s="34"/>
      <c r="L243" s="34"/>
      <c r="M243" s="3" t="s">
        <v>64</v>
      </c>
      <c r="N243" s="35"/>
      <c r="O243" s="35"/>
      <c r="P243" s="35"/>
      <c r="Q243" s="33">
        <v>9</v>
      </c>
    </row>
    <row r="244" spans="3:17" ht="15.75">
      <c r="D244" s="34"/>
      <c r="E244" s="34"/>
      <c r="F244" s="34"/>
      <c r="G244" s="34"/>
      <c r="H244" s="34"/>
      <c r="I244" s="34"/>
      <c r="J244" s="34"/>
      <c r="K244" s="34"/>
      <c r="L244" s="34"/>
      <c r="M244" s="3" t="s">
        <v>9</v>
      </c>
      <c r="N244" s="36"/>
      <c r="O244" s="36"/>
      <c r="P244" s="36"/>
      <c r="Q244" s="32">
        <v>80</v>
      </c>
    </row>
    <row r="245" spans="3:17">
      <c r="D245" s="34"/>
      <c r="E245" s="34"/>
      <c r="F245" s="34"/>
      <c r="G245" s="34"/>
      <c r="H245" s="34"/>
      <c r="I245" s="34"/>
      <c r="J245" s="34"/>
      <c r="K245" s="34"/>
      <c r="L245" s="34"/>
      <c r="Q245" s="33"/>
    </row>
    <row r="246" spans="3:17">
      <c r="C246" s="3" t="s">
        <v>207</v>
      </c>
      <c r="D246" s="34" t="s">
        <v>221</v>
      </c>
      <c r="E246" s="34"/>
      <c r="F246" s="34"/>
      <c r="G246" s="34"/>
      <c r="H246" s="34"/>
      <c r="I246" s="34" t="s">
        <v>251</v>
      </c>
      <c r="J246" s="34"/>
      <c r="K246" s="34"/>
      <c r="L246" s="34"/>
      <c r="M246" s="3" t="s">
        <v>10</v>
      </c>
      <c r="N246" s="35" t="s">
        <v>248</v>
      </c>
      <c r="O246" s="35"/>
      <c r="P246" s="35"/>
      <c r="Q246" s="33">
        <v>51</v>
      </c>
    </row>
    <row r="247" spans="3:17">
      <c r="D247" s="34"/>
      <c r="E247" s="34"/>
      <c r="F247" s="34"/>
      <c r="G247" s="34"/>
      <c r="H247" s="34"/>
      <c r="I247" s="34"/>
      <c r="J247" s="34"/>
      <c r="K247" s="34"/>
      <c r="L247" s="34"/>
      <c r="M247" s="3" t="s">
        <v>11</v>
      </c>
      <c r="N247" s="35" t="s">
        <v>249</v>
      </c>
      <c r="O247" s="35"/>
      <c r="P247" s="35"/>
      <c r="Q247" s="33">
        <v>22</v>
      </c>
    </row>
    <row r="248" spans="3:17">
      <c r="D248" s="34"/>
      <c r="E248" s="34"/>
      <c r="F248" s="34"/>
      <c r="G248" s="34"/>
      <c r="H248" s="34"/>
      <c r="I248" s="34"/>
      <c r="J248" s="34"/>
      <c r="K248" s="34"/>
      <c r="L248" s="34"/>
      <c r="M248" s="3" t="s">
        <v>12</v>
      </c>
      <c r="N248" s="35"/>
      <c r="O248" s="35"/>
      <c r="P248" s="35"/>
      <c r="Q248" s="33">
        <v>0</v>
      </c>
    </row>
    <row r="249" spans="3:17">
      <c r="D249" s="34"/>
      <c r="E249" s="34"/>
      <c r="F249" s="34"/>
      <c r="G249" s="34"/>
      <c r="H249" s="34"/>
      <c r="I249" s="34"/>
      <c r="J249" s="34"/>
      <c r="K249" s="34"/>
      <c r="L249" s="34"/>
      <c r="M249" s="3" t="s">
        <v>185</v>
      </c>
      <c r="N249" s="35" t="s">
        <v>13</v>
      </c>
      <c r="O249" s="35"/>
      <c r="P249" s="35"/>
      <c r="Q249" s="33">
        <v>0</v>
      </c>
    </row>
    <row r="250" spans="3:17">
      <c r="D250" s="34"/>
      <c r="E250" s="34"/>
      <c r="F250" s="34"/>
      <c r="G250" s="34"/>
      <c r="H250" s="34"/>
      <c r="I250" s="34"/>
      <c r="J250" s="34"/>
      <c r="K250" s="34"/>
      <c r="L250" s="34"/>
      <c r="M250" s="3" t="s">
        <v>64</v>
      </c>
      <c r="N250" s="35"/>
      <c r="O250" s="35"/>
      <c r="P250" s="35"/>
      <c r="Q250" s="33">
        <v>7</v>
      </c>
    </row>
    <row r="251" spans="3:17" ht="15.75">
      <c r="D251" s="34"/>
      <c r="E251" s="34"/>
      <c r="F251" s="34"/>
      <c r="G251" s="34"/>
      <c r="H251" s="34"/>
      <c r="I251" s="34"/>
      <c r="J251" s="34"/>
      <c r="K251" s="34"/>
      <c r="L251" s="34"/>
      <c r="M251" s="3" t="s">
        <v>9</v>
      </c>
      <c r="N251" s="36"/>
      <c r="O251" s="36"/>
      <c r="P251" s="36"/>
      <c r="Q251" s="32">
        <v>80</v>
      </c>
    </row>
    <row r="252" spans="3:17">
      <c r="D252" s="34"/>
      <c r="E252" s="34"/>
      <c r="F252" s="34"/>
      <c r="G252" s="34"/>
      <c r="H252" s="34"/>
      <c r="I252" s="34"/>
      <c r="J252" s="34"/>
      <c r="K252" s="34"/>
      <c r="L252" s="34"/>
      <c r="Q252" s="33"/>
    </row>
    <row r="253" spans="3:17">
      <c r="C253" s="3" t="s">
        <v>208</v>
      </c>
      <c r="D253" s="34" t="s">
        <v>221</v>
      </c>
      <c r="E253" s="34"/>
      <c r="F253" s="34"/>
      <c r="G253" s="34"/>
      <c r="H253" s="34"/>
      <c r="I253" s="34" t="s">
        <v>245</v>
      </c>
      <c r="J253" s="34"/>
      <c r="K253" s="34"/>
      <c r="L253" s="34"/>
      <c r="M253" s="3" t="s">
        <v>10</v>
      </c>
      <c r="N253" s="35" t="s">
        <v>244</v>
      </c>
      <c r="O253" s="35"/>
      <c r="P253" s="35"/>
      <c r="Q253" s="33">
        <v>51</v>
      </c>
    </row>
    <row r="254" spans="3:17">
      <c r="D254" s="34"/>
      <c r="E254" s="34"/>
      <c r="F254" s="34"/>
      <c r="G254" s="34"/>
      <c r="H254" s="34"/>
      <c r="I254" s="34"/>
      <c r="J254" s="34"/>
      <c r="K254" s="34"/>
      <c r="L254" s="34"/>
      <c r="M254" s="3" t="s">
        <v>11</v>
      </c>
      <c r="N254" s="35" t="s">
        <v>250</v>
      </c>
      <c r="O254" s="35"/>
      <c r="P254" s="35"/>
      <c r="Q254" s="33">
        <v>22</v>
      </c>
    </row>
    <row r="255" spans="3:17">
      <c r="D255" s="34"/>
      <c r="E255" s="34"/>
      <c r="F255" s="34"/>
      <c r="G255" s="34"/>
      <c r="H255" s="34"/>
      <c r="I255" s="34"/>
      <c r="J255" s="34"/>
      <c r="K255" s="34"/>
      <c r="L255" s="34"/>
      <c r="M255" s="3" t="s">
        <v>12</v>
      </c>
      <c r="N255" s="35"/>
      <c r="O255" s="35"/>
      <c r="P255" s="35"/>
      <c r="Q255" s="33">
        <v>0</v>
      </c>
    </row>
    <row r="256" spans="3:17">
      <c r="D256" s="34"/>
      <c r="E256" s="34"/>
      <c r="F256" s="34"/>
      <c r="G256" s="34"/>
      <c r="H256" s="34"/>
      <c r="I256" s="34"/>
      <c r="J256" s="34"/>
      <c r="K256" s="34"/>
      <c r="L256" s="34"/>
      <c r="M256" s="3" t="s">
        <v>185</v>
      </c>
      <c r="N256" s="35" t="s">
        <v>13</v>
      </c>
      <c r="O256" s="35"/>
      <c r="P256" s="35"/>
      <c r="Q256" s="33">
        <v>0</v>
      </c>
    </row>
    <row r="257" spans="3:17">
      <c r="D257" s="34"/>
      <c r="E257" s="34"/>
      <c r="F257" s="34"/>
      <c r="G257" s="34"/>
      <c r="H257" s="34"/>
      <c r="I257" s="34"/>
      <c r="J257" s="34"/>
      <c r="K257" s="34"/>
      <c r="L257" s="34"/>
      <c r="M257" s="3" t="s">
        <v>64</v>
      </c>
      <c r="N257" s="35"/>
      <c r="O257" s="35"/>
      <c r="P257" s="35"/>
      <c r="Q257" s="33">
        <v>7</v>
      </c>
    </row>
    <row r="258" spans="3:17" ht="15.75">
      <c r="D258" s="34"/>
      <c r="E258" s="34"/>
      <c r="F258" s="34"/>
      <c r="G258" s="34"/>
      <c r="H258" s="34"/>
      <c r="I258" s="34"/>
      <c r="J258" s="34"/>
      <c r="K258" s="34"/>
      <c r="L258" s="34"/>
      <c r="M258" s="3" t="s">
        <v>9</v>
      </c>
      <c r="N258" s="36"/>
      <c r="O258" s="36"/>
      <c r="P258" s="36"/>
      <c r="Q258" s="32">
        <v>80</v>
      </c>
    </row>
    <row r="259" spans="3:17">
      <c r="D259" s="34"/>
      <c r="E259" s="34"/>
      <c r="F259" s="34"/>
      <c r="G259" s="34"/>
      <c r="H259" s="34"/>
      <c r="I259" s="34"/>
      <c r="J259" s="34"/>
      <c r="K259" s="34"/>
      <c r="L259" s="34"/>
      <c r="Q259" s="33"/>
    </row>
    <row r="260" spans="3:17">
      <c r="C260" s="3" t="s">
        <v>209</v>
      </c>
      <c r="D260" s="34" t="s">
        <v>221</v>
      </c>
      <c r="E260" s="34"/>
      <c r="F260" s="34"/>
      <c r="G260" s="34"/>
      <c r="H260" s="34"/>
      <c r="I260" s="34" t="s">
        <v>247</v>
      </c>
      <c r="J260" s="34"/>
      <c r="K260" s="34"/>
      <c r="L260" s="34"/>
      <c r="M260" s="3" t="s">
        <v>10</v>
      </c>
      <c r="N260" s="35" t="s">
        <v>223</v>
      </c>
      <c r="O260" s="35"/>
      <c r="P260" s="35"/>
      <c r="Q260" s="33">
        <v>58</v>
      </c>
    </row>
    <row r="261" spans="3:17">
      <c r="D261" s="34"/>
      <c r="E261" s="34"/>
      <c r="F261" s="34"/>
      <c r="G261" s="34"/>
      <c r="H261" s="34"/>
      <c r="I261" s="34"/>
      <c r="J261" s="34"/>
      <c r="K261" s="34"/>
      <c r="L261" s="34"/>
      <c r="M261" s="3" t="s">
        <v>11</v>
      </c>
      <c r="N261" s="35" t="s">
        <v>226</v>
      </c>
      <c r="O261" s="35"/>
      <c r="P261" s="35"/>
      <c r="Q261" s="33">
        <v>16</v>
      </c>
    </row>
    <row r="262" spans="3:17">
      <c r="D262" s="34"/>
      <c r="E262" s="34"/>
      <c r="F262" s="34"/>
      <c r="G262" s="34"/>
      <c r="H262" s="34"/>
      <c r="I262" s="34"/>
      <c r="J262" s="34"/>
      <c r="K262" s="34"/>
      <c r="L262" s="34"/>
      <c r="M262" s="3" t="s">
        <v>12</v>
      </c>
      <c r="N262" s="35"/>
      <c r="O262" s="35"/>
      <c r="P262" s="35"/>
      <c r="Q262" s="33">
        <v>0</v>
      </c>
    </row>
    <row r="263" spans="3:17">
      <c r="D263" s="34"/>
      <c r="E263" s="34"/>
      <c r="F263" s="34"/>
      <c r="G263" s="34"/>
      <c r="H263" s="34"/>
      <c r="I263" s="34"/>
      <c r="J263" s="34"/>
      <c r="K263" s="34"/>
      <c r="L263" s="34"/>
      <c r="M263" s="3" t="s">
        <v>185</v>
      </c>
      <c r="N263" s="35" t="s">
        <v>13</v>
      </c>
      <c r="O263" s="35"/>
      <c r="P263" s="35"/>
      <c r="Q263" s="33">
        <v>0</v>
      </c>
    </row>
    <row r="264" spans="3:17">
      <c r="D264" s="34"/>
      <c r="E264" s="34"/>
      <c r="F264" s="34"/>
      <c r="G264" s="34"/>
      <c r="H264" s="34"/>
      <c r="I264" s="34"/>
      <c r="J264" s="34"/>
      <c r="K264" s="34"/>
      <c r="L264" s="34"/>
      <c r="M264" s="3" t="s">
        <v>64</v>
      </c>
      <c r="N264" s="35"/>
      <c r="O264" s="35"/>
      <c r="P264" s="35"/>
      <c r="Q264" s="33">
        <v>6</v>
      </c>
    </row>
    <row r="265" spans="3:17" ht="15.75">
      <c r="D265" s="34"/>
      <c r="E265" s="34"/>
      <c r="F265" s="34"/>
      <c r="G265" s="34"/>
      <c r="H265" s="34"/>
      <c r="I265" s="34"/>
      <c r="J265" s="34"/>
      <c r="K265" s="34"/>
      <c r="L265" s="34"/>
      <c r="M265" s="3" t="s">
        <v>9</v>
      </c>
      <c r="N265" s="36"/>
      <c r="O265" s="36"/>
      <c r="P265" s="36"/>
      <c r="Q265" s="32">
        <v>80</v>
      </c>
    </row>
    <row r="266" spans="3:17">
      <c r="D266" s="34"/>
      <c r="E266" s="34"/>
      <c r="F266" s="34"/>
      <c r="G266" s="34"/>
      <c r="H266" s="34"/>
      <c r="I266" s="34"/>
      <c r="J266" s="34"/>
      <c r="K266" s="34"/>
      <c r="L266" s="34"/>
      <c r="Q266" s="33"/>
    </row>
    <row r="267" spans="3:17">
      <c r="C267" s="3" t="s">
        <v>212</v>
      </c>
      <c r="D267" s="34" t="s">
        <v>221</v>
      </c>
      <c r="E267" s="34"/>
      <c r="F267" s="34"/>
      <c r="G267" s="34"/>
      <c r="H267" s="34"/>
      <c r="I267" s="34" t="s">
        <v>252</v>
      </c>
      <c r="J267" s="34"/>
      <c r="K267" s="34"/>
      <c r="L267" s="34"/>
      <c r="M267" s="3" t="s">
        <v>10</v>
      </c>
      <c r="N267" s="35" t="s">
        <v>215</v>
      </c>
      <c r="O267" s="35"/>
      <c r="P267" s="35"/>
      <c r="Q267" s="33">
        <v>24</v>
      </c>
    </row>
    <row r="268" spans="3:17">
      <c r="D268" s="34"/>
      <c r="E268" s="34"/>
      <c r="F268" s="34"/>
      <c r="G268" s="34"/>
      <c r="H268" s="34"/>
      <c r="I268" s="34"/>
      <c r="J268" s="34"/>
      <c r="K268" s="34"/>
      <c r="L268" s="34"/>
      <c r="M268" s="3" t="s">
        <v>11</v>
      </c>
      <c r="N268" s="35" t="s">
        <v>214</v>
      </c>
      <c r="O268" s="35"/>
      <c r="P268" s="35"/>
      <c r="Q268" s="33">
        <v>35</v>
      </c>
    </row>
    <row r="269" spans="3:17">
      <c r="D269" s="34"/>
      <c r="E269" s="34"/>
      <c r="F269" s="34"/>
      <c r="G269" s="34"/>
      <c r="H269" s="34"/>
      <c r="I269" s="34"/>
      <c r="J269" s="34"/>
      <c r="K269" s="34"/>
      <c r="L269" s="34"/>
      <c r="M269" s="3" t="s">
        <v>12</v>
      </c>
      <c r="N269" s="35"/>
      <c r="O269" s="35"/>
      <c r="P269" s="35"/>
      <c r="Q269" s="33">
        <v>0</v>
      </c>
    </row>
    <row r="270" spans="3:17">
      <c r="D270" s="34"/>
      <c r="E270" s="34"/>
      <c r="F270" s="34"/>
      <c r="G270" s="34"/>
      <c r="H270" s="34"/>
      <c r="I270" s="34"/>
      <c r="J270" s="34"/>
      <c r="K270" s="34"/>
      <c r="L270" s="34"/>
      <c r="M270" s="3" t="s">
        <v>185</v>
      </c>
      <c r="N270" s="35" t="s">
        <v>13</v>
      </c>
      <c r="O270" s="35"/>
      <c r="P270" s="35"/>
      <c r="Q270" s="33">
        <v>5</v>
      </c>
    </row>
    <row r="271" spans="3:17">
      <c r="D271" s="34"/>
      <c r="E271" s="34"/>
      <c r="F271" s="34"/>
      <c r="G271" s="34"/>
      <c r="H271" s="34"/>
      <c r="I271" s="34"/>
      <c r="J271" s="34"/>
      <c r="K271" s="34"/>
      <c r="L271" s="34"/>
      <c r="M271" s="3" t="s">
        <v>64</v>
      </c>
      <c r="N271" s="35"/>
      <c r="O271" s="35"/>
      <c r="P271" s="35"/>
      <c r="Q271" s="33">
        <v>16</v>
      </c>
    </row>
    <row r="272" spans="3:17" ht="15.75">
      <c r="D272" s="34"/>
      <c r="E272" s="34"/>
      <c r="F272" s="34"/>
      <c r="G272" s="34"/>
      <c r="H272" s="34"/>
      <c r="I272" s="34"/>
      <c r="J272" s="34"/>
      <c r="K272" s="34"/>
      <c r="L272" s="34"/>
      <c r="M272" s="3" t="s">
        <v>9</v>
      </c>
      <c r="N272" s="36"/>
      <c r="O272" s="36"/>
      <c r="P272" s="36"/>
      <c r="Q272" s="32">
        <v>80</v>
      </c>
    </row>
    <row r="273" spans="4:17">
      <c r="D273" s="34"/>
      <c r="E273" s="34"/>
      <c r="F273" s="34"/>
      <c r="G273" s="34"/>
      <c r="H273" s="34"/>
      <c r="I273" s="34"/>
      <c r="J273" s="34"/>
      <c r="K273" s="34"/>
      <c r="L273" s="34"/>
      <c r="Q273" s="33"/>
    </row>
    <row r="274" spans="4:17">
      <c r="Q274" s="33"/>
    </row>
    <row r="275" spans="4:17">
      <c r="Q275" s="33"/>
    </row>
    <row r="276" spans="4:17">
      <c r="Q276" s="33"/>
    </row>
    <row r="277" spans="4:17">
      <c r="Q277" s="33"/>
    </row>
    <row r="278" spans="4:17">
      <c r="Q278" s="33"/>
    </row>
    <row r="279" spans="4:17">
      <c r="Q279" s="33"/>
    </row>
    <row r="280" spans="4:17">
      <c r="Q280" s="33"/>
    </row>
    <row r="281" spans="4:17">
      <c r="Q281" s="33"/>
    </row>
    <row r="282" spans="4:17">
      <c r="Q282" s="33"/>
    </row>
    <row r="283" spans="4:17">
      <c r="Q283" s="33"/>
    </row>
    <row r="284" spans="4:17">
      <c r="Q284" s="33"/>
    </row>
    <row r="285" spans="4:17">
      <c r="Q285" s="33"/>
    </row>
    <row r="286" spans="4:17">
      <c r="Q286" s="33"/>
    </row>
    <row r="287" spans="4:17">
      <c r="Q287" s="33"/>
    </row>
    <row r="288" spans="4:17">
      <c r="Q288" s="33"/>
    </row>
    <row r="289" spans="17:17">
      <c r="Q289" s="33"/>
    </row>
    <row r="290" spans="17:17">
      <c r="Q290" s="33"/>
    </row>
    <row r="291" spans="17:17">
      <c r="Q291" s="33"/>
    </row>
    <row r="292" spans="17:17">
      <c r="Q292" s="33"/>
    </row>
    <row r="293" spans="17:17">
      <c r="Q293" s="33"/>
    </row>
    <row r="294" spans="17:17">
      <c r="Q294" s="33"/>
    </row>
    <row r="295" spans="17:17">
      <c r="Q295" s="33"/>
    </row>
    <row r="296" spans="17:17">
      <c r="Q296" s="33"/>
    </row>
    <row r="297" spans="17:17">
      <c r="Q297" s="33"/>
    </row>
    <row r="298" spans="17:17">
      <c r="Q298" s="33"/>
    </row>
    <row r="299" spans="17:17">
      <c r="Q299" s="33"/>
    </row>
    <row r="300" spans="17:17">
      <c r="Q300" s="33"/>
    </row>
    <row r="301" spans="17:17">
      <c r="Q301" s="33"/>
    </row>
    <row r="302" spans="17:17">
      <c r="Q302" s="33"/>
    </row>
    <row r="303" spans="17:17">
      <c r="Q303" s="33"/>
    </row>
    <row r="304" spans="17:17">
      <c r="Q304" s="33"/>
    </row>
    <row r="305" spans="17:17">
      <c r="Q305" s="33"/>
    </row>
    <row r="306" spans="17:17">
      <c r="Q306" s="33"/>
    </row>
    <row r="307" spans="17:17">
      <c r="Q307" s="33"/>
    </row>
    <row r="308" spans="17:17">
      <c r="Q308" s="33"/>
    </row>
    <row r="309" spans="17:17">
      <c r="Q309" s="33"/>
    </row>
    <row r="310" spans="17:17">
      <c r="Q310" s="33"/>
    </row>
    <row r="311" spans="17:17">
      <c r="Q311" s="33"/>
    </row>
    <row r="312" spans="17:17">
      <c r="Q312" s="33"/>
    </row>
    <row r="313" spans="17:17">
      <c r="Q313" s="33"/>
    </row>
    <row r="314" spans="17:17">
      <c r="Q314" s="33"/>
    </row>
    <row r="315" spans="17:17">
      <c r="Q315" s="33"/>
    </row>
    <row r="316" spans="17:17">
      <c r="Q316" s="33"/>
    </row>
    <row r="317" spans="17:17">
      <c r="Q317" s="33"/>
    </row>
    <row r="318" spans="17:17">
      <c r="Q318" s="33"/>
    </row>
    <row r="319" spans="17:17">
      <c r="Q319" s="33"/>
    </row>
    <row r="320" spans="17:17">
      <c r="Q320" s="33"/>
    </row>
    <row r="321" spans="17:17">
      <c r="Q321" s="33"/>
    </row>
    <row r="322" spans="17:17">
      <c r="Q322" s="33"/>
    </row>
    <row r="323" spans="17:17">
      <c r="Q323" s="33"/>
    </row>
    <row r="324" spans="17:17">
      <c r="Q324" s="33"/>
    </row>
    <row r="325" spans="17:17">
      <c r="Q325" s="33"/>
    </row>
    <row r="326" spans="17:17">
      <c r="Q326" s="33"/>
    </row>
    <row r="327" spans="17:17">
      <c r="Q327" s="33"/>
    </row>
    <row r="328" spans="17:17">
      <c r="Q328" s="33"/>
    </row>
    <row r="329" spans="17:17">
      <c r="Q329" s="33"/>
    </row>
    <row r="330" spans="17:17">
      <c r="Q330" s="33"/>
    </row>
    <row r="331" spans="17:17">
      <c r="Q331" s="33"/>
    </row>
    <row r="332" spans="17:17">
      <c r="Q332" s="33"/>
    </row>
    <row r="333" spans="17:17">
      <c r="Q333" s="33"/>
    </row>
    <row r="334" spans="17:17">
      <c r="Q334" s="33"/>
    </row>
    <row r="335" spans="17:17">
      <c r="Q335" s="33"/>
    </row>
    <row r="336" spans="17:17">
      <c r="Q336" s="33"/>
    </row>
    <row r="337" spans="17:17">
      <c r="Q337" s="33"/>
    </row>
    <row r="338" spans="17:17">
      <c r="Q338" s="33"/>
    </row>
    <row r="339" spans="17:17">
      <c r="Q339" s="33"/>
    </row>
    <row r="340" spans="17:17">
      <c r="Q340" s="33"/>
    </row>
    <row r="341" spans="17:17">
      <c r="Q341" s="33"/>
    </row>
    <row r="342" spans="17:17">
      <c r="Q342" s="33"/>
    </row>
    <row r="343" spans="17:17">
      <c r="Q343" s="33"/>
    </row>
    <row r="344" spans="17:17">
      <c r="Q344" s="33"/>
    </row>
    <row r="345" spans="17:17">
      <c r="Q345" s="33"/>
    </row>
    <row r="346" spans="17:17">
      <c r="Q346" s="33"/>
    </row>
    <row r="347" spans="17:17">
      <c r="Q347" s="33"/>
    </row>
    <row r="348" spans="17:17">
      <c r="Q348" s="33"/>
    </row>
    <row r="349" spans="17:17">
      <c r="Q349" s="33"/>
    </row>
    <row r="350" spans="17:17">
      <c r="Q350" s="33"/>
    </row>
    <row r="351" spans="17:17">
      <c r="Q351" s="33"/>
    </row>
    <row r="352" spans="17:17">
      <c r="Q352" s="33"/>
    </row>
    <row r="353" spans="17:17">
      <c r="Q353" s="33"/>
    </row>
    <row r="354" spans="17:17">
      <c r="Q354" s="33"/>
    </row>
    <row r="355" spans="17:17">
      <c r="Q355" s="33"/>
    </row>
    <row r="356" spans="17:17">
      <c r="Q356" s="33"/>
    </row>
    <row r="357" spans="17:17">
      <c r="Q357" s="33"/>
    </row>
    <row r="358" spans="17:17">
      <c r="Q358" s="33"/>
    </row>
    <row r="359" spans="17:17">
      <c r="Q359" s="33"/>
    </row>
    <row r="360" spans="17:17">
      <c r="Q360" s="33"/>
    </row>
    <row r="361" spans="17:17">
      <c r="Q361" s="33"/>
    </row>
    <row r="362" spans="17:17">
      <c r="Q362" s="33"/>
    </row>
    <row r="363" spans="17:17">
      <c r="Q363" s="33"/>
    </row>
    <row r="364" spans="17:17">
      <c r="Q364" s="33"/>
    </row>
    <row r="365" spans="17:17">
      <c r="Q365" s="33"/>
    </row>
    <row r="366" spans="17:17">
      <c r="Q366" s="33"/>
    </row>
    <row r="367" spans="17:17">
      <c r="Q367" s="33"/>
    </row>
    <row r="368" spans="17:17">
      <c r="Q368" s="33"/>
    </row>
    <row r="369" spans="17:17">
      <c r="Q369" s="33"/>
    </row>
    <row r="370" spans="17:17">
      <c r="Q370" s="33"/>
    </row>
    <row r="371" spans="17:17">
      <c r="Q371" s="33"/>
    </row>
    <row r="372" spans="17:17">
      <c r="Q372" s="33"/>
    </row>
    <row r="373" spans="17:17">
      <c r="Q373" s="33"/>
    </row>
    <row r="374" spans="17:17">
      <c r="Q374" s="33"/>
    </row>
    <row r="375" spans="17:17">
      <c r="Q375" s="33"/>
    </row>
    <row r="376" spans="17:17">
      <c r="Q376" s="33"/>
    </row>
    <row r="377" spans="17:17">
      <c r="Q377" s="33"/>
    </row>
    <row r="378" spans="17:17">
      <c r="Q378" s="33"/>
    </row>
    <row r="379" spans="17:17">
      <c r="Q379" s="33"/>
    </row>
    <row r="380" spans="17:17">
      <c r="Q380" s="33"/>
    </row>
    <row r="381" spans="17:17">
      <c r="Q381" s="33"/>
    </row>
    <row r="382" spans="17:17">
      <c r="Q382" s="33"/>
    </row>
    <row r="383" spans="17:17">
      <c r="Q383" s="33"/>
    </row>
    <row r="384" spans="17:17">
      <c r="Q384" s="33"/>
    </row>
    <row r="385" spans="17:17">
      <c r="Q385" s="33"/>
    </row>
    <row r="386" spans="17:17">
      <c r="Q386" s="33"/>
    </row>
    <row r="387" spans="17:17">
      <c r="Q387" s="33"/>
    </row>
    <row r="388" spans="17:17">
      <c r="Q388" s="33"/>
    </row>
    <row r="389" spans="17:17">
      <c r="Q389" s="33"/>
    </row>
    <row r="390" spans="17:17">
      <c r="Q390" s="33"/>
    </row>
    <row r="391" spans="17:17">
      <c r="Q391" s="33"/>
    </row>
    <row r="392" spans="17:17">
      <c r="Q392" s="33"/>
    </row>
    <row r="393" spans="17:17">
      <c r="Q393" s="33"/>
    </row>
    <row r="394" spans="17:17">
      <c r="Q394" s="33"/>
    </row>
    <row r="395" spans="17:17">
      <c r="Q395" s="33"/>
    </row>
    <row r="396" spans="17:17">
      <c r="Q396" s="33"/>
    </row>
    <row r="397" spans="17:17">
      <c r="Q397" s="33"/>
    </row>
    <row r="398" spans="17:17">
      <c r="Q398" s="33"/>
    </row>
    <row r="399" spans="17:17">
      <c r="Q399" s="33"/>
    </row>
    <row r="400" spans="17:17">
      <c r="Q400" s="33"/>
    </row>
    <row r="401" spans="17:17">
      <c r="Q401" s="33"/>
    </row>
    <row r="402" spans="17:17">
      <c r="Q402" s="33"/>
    </row>
    <row r="403" spans="17:17">
      <c r="Q403" s="33"/>
    </row>
    <row r="404" spans="17:17">
      <c r="Q404" s="33"/>
    </row>
    <row r="405" spans="17:17">
      <c r="Q405" s="33"/>
    </row>
    <row r="406" spans="17:17">
      <c r="Q406" s="33"/>
    </row>
    <row r="407" spans="17:17">
      <c r="Q407" s="33"/>
    </row>
    <row r="408" spans="17:17">
      <c r="Q408" s="33"/>
    </row>
    <row r="409" spans="17:17">
      <c r="Q409" s="33"/>
    </row>
    <row r="410" spans="17:17">
      <c r="Q410" s="33"/>
    </row>
    <row r="411" spans="17:17">
      <c r="Q411" s="33"/>
    </row>
    <row r="412" spans="17:17">
      <c r="Q412" s="33"/>
    </row>
    <row r="413" spans="17:17">
      <c r="Q413" s="33"/>
    </row>
    <row r="414" spans="17:17">
      <c r="Q414" s="33"/>
    </row>
    <row r="415" spans="17:17">
      <c r="Q415" s="33"/>
    </row>
    <row r="416" spans="17:17">
      <c r="Q416" s="33"/>
    </row>
    <row r="417" spans="17:17">
      <c r="Q417" s="33"/>
    </row>
    <row r="418" spans="17:17">
      <c r="Q418" s="33"/>
    </row>
    <row r="419" spans="17:17">
      <c r="Q419" s="33"/>
    </row>
    <row r="420" spans="17:17">
      <c r="Q420" s="33"/>
    </row>
    <row r="421" spans="17:17">
      <c r="Q421" s="33"/>
    </row>
    <row r="422" spans="17:17">
      <c r="Q422" s="33"/>
    </row>
    <row r="423" spans="17:17">
      <c r="Q423" s="33"/>
    </row>
    <row r="424" spans="17:17">
      <c r="Q424" s="33"/>
    </row>
    <row r="425" spans="17:17">
      <c r="Q425" s="33"/>
    </row>
    <row r="426" spans="17:17">
      <c r="Q426" s="33"/>
    </row>
    <row r="427" spans="17:17">
      <c r="Q427" s="33"/>
    </row>
    <row r="428" spans="17:17">
      <c r="Q428" s="33"/>
    </row>
    <row r="429" spans="17:17">
      <c r="Q429" s="33"/>
    </row>
    <row r="430" spans="17:17">
      <c r="Q430" s="33"/>
    </row>
    <row r="431" spans="17:17">
      <c r="Q431" s="33"/>
    </row>
    <row r="432" spans="17:17">
      <c r="Q432" s="33"/>
    </row>
    <row r="433" spans="17:17">
      <c r="Q433" s="33"/>
    </row>
    <row r="434" spans="17:17">
      <c r="Q434" s="33"/>
    </row>
    <row r="435" spans="17:17">
      <c r="Q435" s="33"/>
    </row>
    <row r="436" spans="17:17">
      <c r="Q436" s="33"/>
    </row>
    <row r="437" spans="17:17">
      <c r="Q437" s="33"/>
    </row>
    <row r="438" spans="17:17">
      <c r="Q438" s="33"/>
    </row>
    <row r="439" spans="17:17">
      <c r="Q439" s="33"/>
    </row>
    <row r="440" spans="17:17">
      <c r="Q440" s="33"/>
    </row>
    <row r="441" spans="17:17">
      <c r="Q441" s="33"/>
    </row>
    <row r="442" spans="17:17">
      <c r="Q442" s="33"/>
    </row>
    <row r="443" spans="17:17">
      <c r="Q443" s="33"/>
    </row>
    <row r="444" spans="17:17">
      <c r="Q444" s="33"/>
    </row>
    <row r="445" spans="17:17">
      <c r="Q445" s="33"/>
    </row>
    <row r="446" spans="17:17">
      <c r="Q446" s="33"/>
    </row>
    <row r="447" spans="17:17">
      <c r="Q447" s="33"/>
    </row>
    <row r="448" spans="17:17">
      <c r="Q448" s="33"/>
    </row>
    <row r="449" spans="17:17">
      <c r="Q449" s="33"/>
    </row>
    <row r="450" spans="17:17">
      <c r="Q450" s="33"/>
    </row>
    <row r="451" spans="17:17">
      <c r="Q451" s="33"/>
    </row>
    <row r="452" spans="17:17">
      <c r="Q452" s="33"/>
    </row>
    <row r="453" spans="17:17">
      <c r="Q453" s="33"/>
    </row>
    <row r="454" spans="17:17">
      <c r="Q454" s="33"/>
    </row>
    <row r="455" spans="17:17">
      <c r="Q455" s="33"/>
    </row>
    <row r="456" spans="17:17">
      <c r="Q456" s="33"/>
    </row>
    <row r="457" spans="17:17">
      <c r="Q457" s="33"/>
    </row>
    <row r="458" spans="17:17">
      <c r="Q458" s="33"/>
    </row>
    <row r="459" spans="17:17">
      <c r="Q459" s="33"/>
    </row>
    <row r="460" spans="17:17">
      <c r="Q460" s="33"/>
    </row>
    <row r="461" spans="17:17">
      <c r="Q461" s="33"/>
    </row>
    <row r="462" spans="17:17">
      <c r="Q462" s="33"/>
    </row>
    <row r="463" spans="17:17">
      <c r="Q463" s="33"/>
    </row>
    <row r="464" spans="17:17">
      <c r="Q464" s="33"/>
    </row>
    <row r="465" spans="17:17">
      <c r="Q465" s="33"/>
    </row>
    <row r="466" spans="17:17">
      <c r="Q466" s="33"/>
    </row>
    <row r="467" spans="17:17">
      <c r="Q467" s="33"/>
    </row>
    <row r="468" spans="17:17">
      <c r="Q468" s="33"/>
    </row>
    <row r="469" spans="17:17">
      <c r="Q469" s="33"/>
    </row>
    <row r="470" spans="17:17">
      <c r="Q470" s="33"/>
    </row>
    <row r="471" spans="17:17">
      <c r="Q471" s="33"/>
    </row>
    <row r="472" spans="17:17">
      <c r="Q472" s="33"/>
    </row>
    <row r="473" spans="17:17">
      <c r="Q473" s="33"/>
    </row>
    <row r="474" spans="17:17">
      <c r="Q474" s="33"/>
    </row>
    <row r="475" spans="17:17">
      <c r="Q475" s="33"/>
    </row>
    <row r="476" spans="17:17">
      <c r="Q476" s="33"/>
    </row>
    <row r="477" spans="17:17">
      <c r="Q477" s="33"/>
    </row>
    <row r="478" spans="17:17">
      <c r="Q478" s="33"/>
    </row>
    <row r="479" spans="17:17">
      <c r="Q479" s="33"/>
    </row>
    <row r="480" spans="17:17">
      <c r="Q480" s="33"/>
    </row>
    <row r="481" spans="17:17">
      <c r="Q481" s="33"/>
    </row>
    <row r="482" spans="17:17">
      <c r="Q482" s="33"/>
    </row>
    <row r="483" spans="17:17">
      <c r="Q483" s="33"/>
    </row>
    <row r="484" spans="17:17">
      <c r="Q484" s="33"/>
    </row>
    <row r="485" spans="17:17">
      <c r="Q485" s="33"/>
    </row>
    <row r="486" spans="17:17">
      <c r="Q486" s="33"/>
    </row>
    <row r="487" spans="17:17">
      <c r="Q487" s="33"/>
    </row>
    <row r="488" spans="17:17">
      <c r="Q488" s="33"/>
    </row>
    <row r="489" spans="17:17">
      <c r="Q489" s="33"/>
    </row>
    <row r="490" spans="17:17">
      <c r="Q490" s="33"/>
    </row>
    <row r="491" spans="17:17">
      <c r="Q491" s="33"/>
    </row>
    <row r="492" spans="17:17">
      <c r="Q492" s="33"/>
    </row>
    <row r="493" spans="17:17">
      <c r="Q493" s="33"/>
    </row>
    <row r="494" spans="17:17">
      <c r="Q494" s="33"/>
    </row>
    <row r="495" spans="17:17">
      <c r="Q495" s="33"/>
    </row>
    <row r="496" spans="17:17">
      <c r="Q496" s="33"/>
    </row>
    <row r="497" spans="17:17">
      <c r="Q497" s="33"/>
    </row>
    <row r="498" spans="17:17">
      <c r="Q498" s="33"/>
    </row>
    <row r="499" spans="17:17">
      <c r="Q499" s="33"/>
    </row>
    <row r="500" spans="17:17">
      <c r="Q500" s="33"/>
    </row>
    <row r="501" spans="17:17">
      <c r="Q501" s="33"/>
    </row>
    <row r="502" spans="17:17">
      <c r="Q502" s="33"/>
    </row>
    <row r="503" spans="17:17">
      <c r="Q503" s="33"/>
    </row>
    <row r="504" spans="17:17">
      <c r="Q504" s="33"/>
    </row>
    <row r="505" spans="17:17">
      <c r="Q505" s="33"/>
    </row>
    <row r="506" spans="17:17">
      <c r="Q506" s="33"/>
    </row>
    <row r="507" spans="17:17">
      <c r="Q507" s="33"/>
    </row>
  </sheetData>
  <sortState ref="A2:BA120">
    <sortCondition ref="C1"/>
  </sortState>
  <mergeCells count="208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55:H161"/>
    <mergeCell ref="I155:L161"/>
    <mergeCell ref="N155:P155"/>
    <mergeCell ref="N156:P156"/>
    <mergeCell ref="N157:P157"/>
    <mergeCell ref="N158:P158"/>
    <mergeCell ref="N159:P159"/>
    <mergeCell ref="N160:P160"/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69:H175"/>
    <mergeCell ref="I169:L175"/>
    <mergeCell ref="N169:P169"/>
    <mergeCell ref="N170:P170"/>
    <mergeCell ref="N171:P171"/>
    <mergeCell ref="N172:P172"/>
    <mergeCell ref="N173:P173"/>
    <mergeCell ref="N174:P174"/>
    <mergeCell ref="D162:H168"/>
    <mergeCell ref="I162:L168"/>
    <mergeCell ref="N162:P162"/>
    <mergeCell ref="N163:P163"/>
    <mergeCell ref="N164:P164"/>
    <mergeCell ref="N165:P165"/>
    <mergeCell ref="N166:P166"/>
    <mergeCell ref="N167:P167"/>
    <mergeCell ref="D183:H189"/>
    <mergeCell ref="I183:L189"/>
    <mergeCell ref="N183:P183"/>
    <mergeCell ref="N184:P184"/>
    <mergeCell ref="N185:P185"/>
    <mergeCell ref="N186:P186"/>
    <mergeCell ref="N187:P187"/>
    <mergeCell ref="N188:P188"/>
    <mergeCell ref="D176:H182"/>
    <mergeCell ref="I176:L182"/>
    <mergeCell ref="N176:P176"/>
    <mergeCell ref="N177:P177"/>
    <mergeCell ref="N178:P178"/>
    <mergeCell ref="N179:P179"/>
    <mergeCell ref="N180:P180"/>
    <mergeCell ref="N181:P181"/>
    <mergeCell ref="D197:H203"/>
    <mergeCell ref="I197:L203"/>
    <mergeCell ref="N197:P197"/>
    <mergeCell ref="N198:P198"/>
    <mergeCell ref="N199:P199"/>
    <mergeCell ref="N200:P200"/>
    <mergeCell ref="N201:P201"/>
    <mergeCell ref="N202:P202"/>
    <mergeCell ref="D190:H196"/>
    <mergeCell ref="I190:L196"/>
    <mergeCell ref="N190:P190"/>
    <mergeCell ref="N191:P191"/>
    <mergeCell ref="N192:P192"/>
    <mergeCell ref="N193:P193"/>
    <mergeCell ref="N194:P194"/>
    <mergeCell ref="N195:P195"/>
    <mergeCell ref="D211:H217"/>
    <mergeCell ref="I211:L217"/>
    <mergeCell ref="N211:P211"/>
    <mergeCell ref="N212:P212"/>
    <mergeCell ref="N213:P213"/>
    <mergeCell ref="N214:P214"/>
    <mergeCell ref="N215:P215"/>
    <mergeCell ref="N216:P216"/>
    <mergeCell ref="D204:H210"/>
    <mergeCell ref="I204:L210"/>
    <mergeCell ref="N204:P204"/>
    <mergeCell ref="N205:P205"/>
    <mergeCell ref="N206:P206"/>
    <mergeCell ref="N207:P207"/>
    <mergeCell ref="N208:P208"/>
    <mergeCell ref="N209:P209"/>
    <mergeCell ref="D225:H231"/>
    <mergeCell ref="I225:L231"/>
    <mergeCell ref="N225:P225"/>
    <mergeCell ref="N226:P226"/>
    <mergeCell ref="N227:P227"/>
    <mergeCell ref="N228:P228"/>
    <mergeCell ref="N229:P229"/>
    <mergeCell ref="N230:P230"/>
    <mergeCell ref="D218:H224"/>
    <mergeCell ref="I218:L224"/>
    <mergeCell ref="N218:P218"/>
    <mergeCell ref="N219:P219"/>
    <mergeCell ref="N220:P220"/>
    <mergeCell ref="N221:P221"/>
    <mergeCell ref="N222:P222"/>
    <mergeCell ref="N223:P223"/>
    <mergeCell ref="D239:H245"/>
    <mergeCell ref="I239:L245"/>
    <mergeCell ref="N239:P239"/>
    <mergeCell ref="N240:P240"/>
    <mergeCell ref="N241:P241"/>
    <mergeCell ref="N242:P242"/>
    <mergeCell ref="N243:P243"/>
    <mergeCell ref="N244:P244"/>
    <mergeCell ref="D232:H238"/>
    <mergeCell ref="I232:L238"/>
    <mergeCell ref="N232:P232"/>
    <mergeCell ref="N233:P233"/>
    <mergeCell ref="N234:P234"/>
    <mergeCell ref="N235:P235"/>
    <mergeCell ref="N236:P236"/>
    <mergeCell ref="N237:P237"/>
    <mergeCell ref="D253:H259"/>
    <mergeCell ref="I253:L259"/>
    <mergeCell ref="N253:P253"/>
    <mergeCell ref="N254:P254"/>
    <mergeCell ref="N255:P255"/>
    <mergeCell ref="N256:P256"/>
    <mergeCell ref="N257:P257"/>
    <mergeCell ref="N258:P258"/>
    <mergeCell ref="D246:H252"/>
    <mergeCell ref="I246:L252"/>
    <mergeCell ref="N246:P246"/>
    <mergeCell ref="N247:P247"/>
    <mergeCell ref="N248:P248"/>
    <mergeCell ref="N249:P249"/>
    <mergeCell ref="N250:P250"/>
    <mergeCell ref="N251:P251"/>
    <mergeCell ref="D267:H273"/>
    <mergeCell ref="I267:L273"/>
    <mergeCell ref="N267:P267"/>
    <mergeCell ref="N268:P268"/>
    <mergeCell ref="N269:P269"/>
    <mergeCell ref="N270:P270"/>
    <mergeCell ref="N271:P271"/>
    <mergeCell ref="N272:P272"/>
    <mergeCell ref="D260:H266"/>
    <mergeCell ref="I260:L266"/>
    <mergeCell ref="N260:P260"/>
    <mergeCell ref="N261:P261"/>
    <mergeCell ref="N262:P262"/>
    <mergeCell ref="N263:P263"/>
    <mergeCell ref="N264:P264"/>
    <mergeCell ref="N265:P265"/>
  </mergeCells>
  <conditionalFormatting sqref="H46:AF87 H2:AF44">
    <cfRule type="containsText" dxfId="327" priority="365" operator="containsText" text="Enth">
      <formula>NOT(ISERROR(SEARCH("Enth",H2)))</formula>
    </cfRule>
    <cfRule type="containsText" dxfId="326" priority="366" operator="containsText" text="3. Mehr">
      <formula>NOT(ISERROR(SEARCH("3. Mehr",H2)))</formula>
    </cfRule>
    <cfRule type="containsText" dxfId="325" priority="367" operator="containsText" text="2. Mehr">
      <formula>NOT(ISERROR(SEARCH("2. Mehr",H2)))</formula>
    </cfRule>
    <cfRule type="containsText" dxfId="324" priority="368" operator="containsText" text="1. Mehr">
      <formula>NOT(ISERROR(SEARCH("1. Mehr",H2)))</formula>
    </cfRule>
  </conditionalFormatting>
  <conditionalFormatting sqref="G76">
    <cfRule type="containsText" dxfId="323" priority="325" operator="containsText" text="Enth">
      <formula>NOT(ISERROR(SEARCH("Enth",G76)))</formula>
    </cfRule>
    <cfRule type="containsText" dxfId="322" priority="326" operator="containsText" text="3. Mehr">
      <formula>NOT(ISERROR(SEARCH("3. Mehr",G76)))</formula>
    </cfRule>
    <cfRule type="containsText" dxfId="321" priority="327" operator="containsText" text="2. Mehr">
      <formula>NOT(ISERROR(SEARCH("2. Mehr",G76)))</formula>
    </cfRule>
    <cfRule type="containsText" dxfId="320" priority="328" operator="containsText" text="1. Mehr">
      <formula>NOT(ISERROR(SEARCH("1. Mehr",G76)))</formula>
    </cfRule>
  </conditionalFormatting>
  <conditionalFormatting sqref="G68">
    <cfRule type="containsText" dxfId="319" priority="321" operator="containsText" text="Enth">
      <formula>NOT(ISERROR(SEARCH("Enth",G68)))</formula>
    </cfRule>
    <cfRule type="containsText" dxfId="318" priority="322" operator="containsText" text="3. Mehr">
      <formula>NOT(ISERROR(SEARCH("3. Mehr",G68)))</formula>
    </cfRule>
    <cfRule type="containsText" dxfId="317" priority="323" operator="containsText" text="2. Mehr">
      <formula>NOT(ISERROR(SEARCH("2. Mehr",G68)))</formula>
    </cfRule>
    <cfRule type="containsText" dxfId="316" priority="324" operator="containsText" text="1. Mehr">
      <formula>NOT(ISERROR(SEARCH("1. Mehr",G68)))</formula>
    </cfRule>
  </conditionalFormatting>
  <conditionalFormatting sqref="G50">
    <cfRule type="containsText" dxfId="315" priority="317" operator="containsText" text="Enth">
      <formula>NOT(ISERROR(SEARCH("Enth",G50)))</formula>
    </cfRule>
    <cfRule type="containsText" dxfId="314" priority="318" operator="containsText" text="3. Mehr">
      <formula>NOT(ISERROR(SEARCH("3. Mehr",G50)))</formula>
    </cfRule>
    <cfRule type="containsText" dxfId="313" priority="319" operator="containsText" text="2. Mehr">
      <formula>NOT(ISERROR(SEARCH("2. Mehr",G50)))</formula>
    </cfRule>
    <cfRule type="containsText" dxfId="312" priority="320" operator="containsText" text="1. Mehr">
      <formula>NOT(ISERROR(SEARCH("1. Mehr",G50)))</formula>
    </cfRule>
  </conditionalFormatting>
  <conditionalFormatting sqref="G78">
    <cfRule type="containsText" dxfId="311" priority="313" operator="containsText" text="Enth">
      <formula>NOT(ISERROR(SEARCH("Enth",G78)))</formula>
    </cfRule>
    <cfRule type="containsText" dxfId="310" priority="314" operator="containsText" text="3. Mehr">
      <formula>NOT(ISERROR(SEARCH("3. Mehr",G78)))</formula>
    </cfRule>
    <cfRule type="containsText" dxfId="309" priority="315" operator="containsText" text="2. Mehr">
      <formula>NOT(ISERROR(SEARCH("2. Mehr",G78)))</formula>
    </cfRule>
    <cfRule type="containsText" dxfId="308" priority="316" operator="containsText" text="1. Mehr">
      <formula>NOT(ISERROR(SEARCH("1. Mehr",G78)))</formula>
    </cfRule>
  </conditionalFormatting>
  <conditionalFormatting sqref="G77">
    <cfRule type="containsText" dxfId="307" priority="309" operator="containsText" text="Enth">
      <formula>NOT(ISERROR(SEARCH("Enth",G77)))</formula>
    </cfRule>
    <cfRule type="containsText" dxfId="306" priority="310" operator="containsText" text="3. Mehr">
      <formula>NOT(ISERROR(SEARCH("3. Mehr",G77)))</formula>
    </cfRule>
    <cfRule type="containsText" dxfId="305" priority="311" operator="containsText" text="2. Mehr">
      <formula>NOT(ISERROR(SEARCH("2. Mehr",G77)))</formula>
    </cfRule>
    <cfRule type="containsText" dxfId="304" priority="312" operator="containsText" text="1. Mehr">
      <formula>NOT(ISERROR(SEARCH("1. Mehr",G77)))</formula>
    </cfRule>
  </conditionalFormatting>
  <conditionalFormatting sqref="G9">
    <cfRule type="containsText" dxfId="303" priority="305" operator="containsText" text="Enth">
      <formula>NOT(ISERROR(SEARCH("Enth",G9)))</formula>
    </cfRule>
    <cfRule type="containsText" dxfId="302" priority="306" operator="containsText" text="3. Mehr">
      <formula>NOT(ISERROR(SEARCH("3. Mehr",G9)))</formula>
    </cfRule>
    <cfRule type="containsText" dxfId="301" priority="307" operator="containsText" text="2. Mehr">
      <formula>NOT(ISERROR(SEARCH("2. Mehr",G9)))</formula>
    </cfRule>
    <cfRule type="containsText" dxfId="300" priority="308" operator="containsText" text="1. Mehr">
      <formula>NOT(ISERROR(SEARCH("1. Mehr",G9)))</formula>
    </cfRule>
  </conditionalFormatting>
  <conditionalFormatting sqref="G2">
    <cfRule type="containsText" dxfId="299" priority="301" operator="containsText" text="Enth">
      <formula>NOT(ISERROR(SEARCH("Enth",G2)))</formula>
    </cfRule>
    <cfRule type="containsText" dxfId="298" priority="302" operator="containsText" text="3. Mehr">
      <formula>NOT(ISERROR(SEARCH("3. Mehr",G2)))</formula>
    </cfRule>
    <cfRule type="containsText" dxfId="297" priority="303" operator="containsText" text="2. Mehr">
      <formula>NOT(ISERROR(SEARCH("2. Mehr",G2)))</formula>
    </cfRule>
    <cfRule type="containsText" dxfId="296" priority="304" operator="containsText" text="1. Mehr">
      <formula>NOT(ISERROR(SEARCH("1. Mehr",G2)))</formula>
    </cfRule>
  </conditionalFormatting>
  <conditionalFormatting sqref="G10">
    <cfRule type="containsText" dxfId="295" priority="297" operator="containsText" text="Enth">
      <formula>NOT(ISERROR(SEARCH("Enth",G10)))</formula>
    </cfRule>
    <cfRule type="containsText" dxfId="294" priority="298" operator="containsText" text="3. Mehr">
      <formula>NOT(ISERROR(SEARCH("3. Mehr",G10)))</formula>
    </cfRule>
    <cfRule type="containsText" dxfId="293" priority="299" operator="containsText" text="2. Mehr">
      <formula>NOT(ISERROR(SEARCH("2. Mehr",G10)))</formula>
    </cfRule>
    <cfRule type="containsText" dxfId="292" priority="300" operator="containsText" text="1. Mehr">
      <formula>NOT(ISERROR(SEARCH("1. Mehr",G10)))</formula>
    </cfRule>
  </conditionalFormatting>
  <conditionalFormatting sqref="G49">
    <cfRule type="containsText" dxfId="291" priority="293" operator="containsText" text="Enth">
      <formula>NOT(ISERROR(SEARCH("Enth",G49)))</formula>
    </cfRule>
    <cfRule type="containsText" dxfId="290" priority="294" operator="containsText" text="3. Mehr">
      <formula>NOT(ISERROR(SEARCH("3. Mehr",G49)))</formula>
    </cfRule>
    <cfRule type="containsText" dxfId="289" priority="295" operator="containsText" text="2. Mehr">
      <formula>NOT(ISERROR(SEARCH("2. Mehr",G49)))</formula>
    </cfRule>
    <cfRule type="containsText" dxfId="288" priority="296" operator="containsText" text="1. Mehr">
      <formula>NOT(ISERROR(SEARCH("1. Mehr",G49)))</formula>
    </cfRule>
  </conditionalFormatting>
  <conditionalFormatting sqref="G39">
    <cfRule type="containsText" dxfId="287" priority="289" operator="containsText" text="Enth">
      <formula>NOT(ISERROR(SEARCH("Enth",G39)))</formula>
    </cfRule>
    <cfRule type="containsText" dxfId="286" priority="290" operator="containsText" text="3. Mehr">
      <formula>NOT(ISERROR(SEARCH("3. Mehr",G39)))</formula>
    </cfRule>
    <cfRule type="containsText" dxfId="285" priority="291" operator="containsText" text="2. Mehr">
      <formula>NOT(ISERROR(SEARCH("2. Mehr",G39)))</formula>
    </cfRule>
    <cfRule type="containsText" dxfId="284" priority="292" operator="containsText" text="1. Mehr">
      <formula>NOT(ISERROR(SEARCH("1. Mehr",G39)))</formula>
    </cfRule>
  </conditionalFormatting>
  <conditionalFormatting sqref="G54">
    <cfRule type="containsText" dxfId="283" priority="285" operator="containsText" text="Enth">
      <formula>NOT(ISERROR(SEARCH("Enth",G54)))</formula>
    </cfRule>
    <cfRule type="containsText" dxfId="282" priority="286" operator="containsText" text="3. Mehr">
      <formula>NOT(ISERROR(SEARCH("3. Mehr",G54)))</formula>
    </cfRule>
    <cfRule type="containsText" dxfId="281" priority="287" operator="containsText" text="2. Mehr">
      <formula>NOT(ISERROR(SEARCH("2. Mehr",G54)))</formula>
    </cfRule>
    <cfRule type="containsText" dxfId="280" priority="288" operator="containsText" text="1. Mehr">
      <formula>NOT(ISERROR(SEARCH("1. Mehr",G54)))</formula>
    </cfRule>
  </conditionalFormatting>
  <conditionalFormatting sqref="G20">
    <cfRule type="containsText" dxfId="279" priority="281" operator="containsText" text="Enth">
      <formula>NOT(ISERROR(SEARCH("Enth",G20)))</formula>
    </cfRule>
    <cfRule type="containsText" dxfId="278" priority="282" operator="containsText" text="3. Mehr">
      <formula>NOT(ISERROR(SEARCH("3. Mehr",G20)))</formula>
    </cfRule>
    <cfRule type="containsText" dxfId="277" priority="283" operator="containsText" text="2. Mehr">
      <formula>NOT(ISERROR(SEARCH("2. Mehr",G20)))</formula>
    </cfRule>
    <cfRule type="containsText" dxfId="276" priority="284" operator="containsText" text="1. Mehr">
      <formula>NOT(ISERROR(SEARCH("1. Mehr",G20)))</formula>
    </cfRule>
  </conditionalFormatting>
  <conditionalFormatting sqref="G44">
    <cfRule type="containsText" dxfId="275" priority="277" operator="containsText" text="Enth">
      <formula>NOT(ISERROR(SEARCH("Enth",G44)))</formula>
    </cfRule>
    <cfRule type="containsText" dxfId="274" priority="278" operator="containsText" text="3. Mehr">
      <formula>NOT(ISERROR(SEARCH("3. Mehr",G44)))</formula>
    </cfRule>
    <cfRule type="containsText" dxfId="273" priority="279" operator="containsText" text="2. Mehr">
      <formula>NOT(ISERROR(SEARCH("2. Mehr",G44)))</formula>
    </cfRule>
    <cfRule type="containsText" dxfId="272" priority="280" operator="containsText" text="1. Mehr">
      <formula>NOT(ISERROR(SEARCH("1. Mehr",G44)))</formula>
    </cfRule>
  </conditionalFormatting>
  <conditionalFormatting sqref="G73">
    <cfRule type="containsText" dxfId="271" priority="273" operator="containsText" text="Enth">
      <formula>NOT(ISERROR(SEARCH("Enth",G73)))</formula>
    </cfRule>
    <cfRule type="containsText" dxfId="270" priority="274" operator="containsText" text="3. Mehr">
      <formula>NOT(ISERROR(SEARCH("3. Mehr",G73)))</formula>
    </cfRule>
    <cfRule type="containsText" dxfId="269" priority="275" operator="containsText" text="2. Mehr">
      <formula>NOT(ISERROR(SEARCH("2. Mehr",G73)))</formula>
    </cfRule>
    <cfRule type="containsText" dxfId="268" priority="276" operator="containsText" text="1. Mehr">
      <formula>NOT(ISERROR(SEARCH("1. Mehr",G73)))</formula>
    </cfRule>
  </conditionalFormatting>
  <conditionalFormatting sqref="G56">
    <cfRule type="containsText" dxfId="267" priority="269" operator="containsText" text="Enth">
      <formula>NOT(ISERROR(SEARCH("Enth",G56)))</formula>
    </cfRule>
    <cfRule type="containsText" dxfId="266" priority="270" operator="containsText" text="3. Mehr">
      <formula>NOT(ISERROR(SEARCH("3. Mehr",G56)))</formula>
    </cfRule>
    <cfRule type="containsText" dxfId="265" priority="271" operator="containsText" text="2. Mehr">
      <formula>NOT(ISERROR(SEARCH("2. Mehr",G56)))</formula>
    </cfRule>
    <cfRule type="containsText" dxfId="264" priority="272" operator="containsText" text="1. Mehr">
      <formula>NOT(ISERROR(SEARCH("1. Mehr",G56)))</formula>
    </cfRule>
  </conditionalFormatting>
  <conditionalFormatting sqref="G82">
    <cfRule type="containsText" dxfId="263" priority="265" operator="containsText" text="Enth">
      <formula>NOT(ISERROR(SEARCH("Enth",G82)))</formula>
    </cfRule>
    <cfRule type="containsText" dxfId="262" priority="266" operator="containsText" text="3. Mehr">
      <formula>NOT(ISERROR(SEARCH("3. Mehr",G82)))</formula>
    </cfRule>
    <cfRule type="containsText" dxfId="261" priority="267" operator="containsText" text="2. Mehr">
      <formula>NOT(ISERROR(SEARCH("2. Mehr",G82)))</formula>
    </cfRule>
    <cfRule type="containsText" dxfId="260" priority="268" operator="containsText" text="1. Mehr">
      <formula>NOT(ISERROR(SEARCH("1. Mehr",G82)))</formula>
    </cfRule>
  </conditionalFormatting>
  <conditionalFormatting sqref="G19">
    <cfRule type="containsText" dxfId="259" priority="261" operator="containsText" text="Enth">
      <formula>NOT(ISERROR(SEARCH("Enth",G19)))</formula>
    </cfRule>
    <cfRule type="containsText" dxfId="258" priority="262" operator="containsText" text="3. Mehr">
      <formula>NOT(ISERROR(SEARCH("3. Mehr",G19)))</formula>
    </cfRule>
    <cfRule type="containsText" dxfId="257" priority="263" operator="containsText" text="2. Mehr">
      <formula>NOT(ISERROR(SEARCH("2. Mehr",G19)))</formula>
    </cfRule>
    <cfRule type="containsText" dxfId="256" priority="264" operator="containsText" text="1. Mehr">
      <formula>NOT(ISERROR(SEARCH("1. Mehr",G19)))</formula>
    </cfRule>
  </conditionalFormatting>
  <conditionalFormatting sqref="G25">
    <cfRule type="containsText" dxfId="255" priority="257" operator="containsText" text="Enth">
      <formula>NOT(ISERROR(SEARCH("Enth",G25)))</formula>
    </cfRule>
    <cfRule type="containsText" dxfId="254" priority="258" operator="containsText" text="3. Mehr">
      <formula>NOT(ISERROR(SEARCH("3. Mehr",G25)))</formula>
    </cfRule>
    <cfRule type="containsText" dxfId="253" priority="259" operator="containsText" text="2. Mehr">
      <formula>NOT(ISERROR(SEARCH("2. Mehr",G25)))</formula>
    </cfRule>
    <cfRule type="containsText" dxfId="252" priority="260" operator="containsText" text="1. Mehr">
      <formula>NOT(ISERROR(SEARCH("1. Mehr",G25)))</formula>
    </cfRule>
  </conditionalFormatting>
  <conditionalFormatting sqref="G74">
    <cfRule type="containsText" dxfId="251" priority="253" operator="containsText" text="Enth">
      <formula>NOT(ISERROR(SEARCH("Enth",G74)))</formula>
    </cfRule>
    <cfRule type="containsText" dxfId="250" priority="254" operator="containsText" text="3. Mehr">
      <formula>NOT(ISERROR(SEARCH("3. Mehr",G74)))</formula>
    </cfRule>
    <cfRule type="containsText" dxfId="249" priority="255" operator="containsText" text="2. Mehr">
      <formula>NOT(ISERROR(SEARCH("2. Mehr",G74)))</formula>
    </cfRule>
    <cfRule type="containsText" dxfId="248" priority="256" operator="containsText" text="1. Mehr">
      <formula>NOT(ISERROR(SEARCH("1. Mehr",G74)))</formula>
    </cfRule>
  </conditionalFormatting>
  <conditionalFormatting sqref="G71">
    <cfRule type="containsText" dxfId="247" priority="249" operator="containsText" text="Enth">
      <formula>NOT(ISERROR(SEARCH("Enth",G71)))</formula>
    </cfRule>
    <cfRule type="containsText" dxfId="246" priority="250" operator="containsText" text="3. Mehr">
      <formula>NOT(ISERROR(SEARCH("3. Mehr",G71)))</formula>
    </cfRule>
    <cfRule type="containsText" dxfId="245" priority="251" operator="containsText" text="2. Mehr">
      <formula>NOT(ISERROR(SEARCH("2. Mehr",G71)))</formula>
    </cfRule>
    <cfRule type="containsText" dxfId="244" priority="252" operator="containsText" text="1. Mehr">
      <formula>NOT(ISERROR(SEARCH("1. Mehr",G71)))</formula>
    </cfRule>
  </conditionalFormatting>
  <conditionalFormatting sqref="G75">
    <cfRule type="containsText" dxfId="243" priority="245" operator="containsText" text="Enth">
      <formula>NOT(ISERROR(SEARCH("Enth",G75)))</formula>
    </cfRule>
    <cfRule type="containsText" dxfId="242" priority="246" operator="containsText" text="3. Mehr">
      <formula>NOT(ISERROR(SEARCH("3. Mehr",G75)))</formula>
    </cfRule>
    <cfRule type="containsText" dxfId="241" priority="247" operator="containsText" text="2. Mehr">
      <formula>NOT(ISERROR(SEARCH("2. Mehr",G75)))</formula>
    </cfRule>
    <cfRule type="containsText" dxfId="240" priority="248" operator="containsText" text="1. Mehr">
      <formula>NOT(ISERROR(SEARCH("1. Mehr",G75)))</formula>
    </cfRule>
  </conditionalFormatting>
  <conditionalFormatting sqref="G26">
    <cfRule type="containsText" dxfId="239" priority="241" operator="containsText" text="Enth">
      <formula>NOT(ISERROR(SEARCH("Enth",G26)))</formula>
    </cfRule>
    <cfRule type="containsText" dxfId="238" priority="242" operator="containsText" text="3. Mehr">
      <formula>NOT(ISERROR(SEARCH("3. Mehr",G26)))</formula>
    </cfRule>
    <cfRule type="containsText" dxfId="237" priority="243" operator="containsText" text="2. Mehr">
      <formula>NOT(ISERROR(SEARCH("2. Mehr",G26)))</formula>
    </cfRule>
    <cfRule type="containsText" dxfId="236" priority="244" operator="containsText" text="1. Mehr">
      <formula>NOT(ISERROR(SEARCH("1. Mehr",G26)))</formula>
    </cfRule>
  </conditionalFormatting>
  <conditionalFormatting sqref="G37">
    <cfRule type="containsText" dxfId="235" priority="237" operator="containsText" text="Enth">
      <formula>NOT(ISERROR(SEARCH("Enth",G37)))</formula>
    </cfRule>
    <cfRule type="containsText" dxfId="234" priority="238" operator="containsText" text="3. Mehr">
      <formula>NOT(ISERROR(SEARCH("3. Mehr",G37)))</formula>
    </cfRule>
    <cfRule type="containsText" dxfId="233" priority="239" operator="containsText" text="2. Mehr">
      <formula>NOT(ISERROR(SEARCH("2. Mehr",G37)))</formula>
    </cfRule>
    <cfRule type="containsText" dxfId="232" priority="240" operator="containsText" text="1. Mehr">
      <formula>NOT(ISERROR(SEARCH("1. Mehr",G37)))</formula>
    </cfRule>
  </conditionalFormatting>
  <conditionalFormatting sqref="G16">
    <cfRule type="containsText" dxfId="231" priority="233" operator="containsText" text="Enth">
      <formula>NOT(ISERROR(SEARCH("Enth",G16)))</formula>
    </cfRule>
    <cfRule type="containsText" dxfId="230" priority="234" operator="containsText" text="3. Mehr">
      <formula>NOT(ISERROR(SEARCH("3. Mehr",G16)))</formula>
    </cfRule>
    <cfRule type="containsText" dxfId="229" priority="235" operator="containsText" text="2. Mehr">
      <formula>NOT(ISERROR(SEARCH("2. Mehr",G16)))</formula>
    </cfRule>
    <cfRule type="containsText" dxfId="228" priority="236" operator="containsText" text="1. Mehr">
      <formula>NOT(ISERROR(SEARCH("1. Mehr",G16)))</formula>
    </cfRule>
  </conditionalFormatting>
  <conditionalFormatting sqref="G18">
    <cfRule type="containsText" dxfId="227" priority="229" operator="containsText" text="Enth">
      <formula>NOT(ISERROR(SEARCH("Enth",G18)))</formula>
    </cfRule>
    <cfRule type="containsText" dxfId="226" priority="230" operator="containsText" text="3. Mehr">
      <formula>NOT(ISERROR(SEARCH("3. Mehr",G18)))</formula>
    </cfRule>
    <cfRule type="containsText" dxfId="225" priority="231" operator="containsText" text="2. Mehr">
      <formula>NOT(ISERROR(SEARCH("2. Mehr",G18)))</formula>
    </cfRule>
    <cfRule type="containsText" dxfId="224" priority="232" operator="containsText" text="1. Mehr">
      <formula>NOT(ISERROR(SEARCH("1. Mehr",G18)))</formula>
    </cfRule>
  </conditionalFormatting>
  <conditionalFormatting sqref="G62">
    <cfRule type="containsText" dxfId="223" priority="225" operator="containsText" text="Enth">
      <formula>NOT(ISERROR(SEARCH("Enth",G62)))</formula>
    </cfRule>
    <cfRule type="containsText" dxfId="222" priority="226" operator="containsText" text="3. Mehr">
      <formula>NOT(ISERROR(SEARCH("3. Mehr",G62)))</formula>
    </cfRule>
    <cfRule type="containsText" dxfId="221" priority="227" operator="containsText" text="2. Mehr">
      <formula>NOT(ISERROR(SEARCH("2. Mehr",G62)))</formula>
    </cfRule>
    <cfRule type="containsText" dxfId="220" priority="228" operator="containsText" text="1. Mehr">
      <formula>NOT(ISERROR(SEARCH("1. Mehr",G62)))</formula>
    </cfRule>
  </conditionalFormatting>
  <conditionalFormatting sqref="G21">
    <cfRule type="containsText" dxfId="219" priority="221" operator="containsText" text="Enth">
      <formula>NOT(ISERROR(SEARCH("Enth",G21)))</formula>
    </cfRule>
    <cfRule type="containsText" dxfId="218" priority="222" operator="containsText" text="3. Mehr">
      <formula>NOT(ISERROR(SEARCH("3. Mehr",G21)))</formula>
    </cfRule>
    <cfRule type="containsText" dxfId="217" priority="223" operator="containsText" text="2. Mehr">
      <formula>NOT(ISERROR(SEARCH("2. Mehr",G21)))</formula>
    </cfRule>
    <cfRule type="containsText" dxfId="216" priority="224" operator="containsText" text="1. Mehr">
      <formula>NOT(ISERROR(SEARCH("1. Mehr",G21)))</formula>
    </cfRule>
  </conditionalFormatting>
  <conditionalFormatting sqref="G80">
    <cfRule type="containsText" dxfId="215" priority="217" operator="containsText" text="Enth">
      <formula>NOT(ISERROR(SEARCH("Enth",G80)))</formula>
    </cfRule>
    <cfRule type="containsText" dxfId="214" priority="218" operator="containsText" text="3. Mehr">
      <formula>NOT(ISERROR(SEARCH("3. Mehr",G80)))</formula>
    </cfRule>
    <cfRule type="containsText" dxfId="213" priority="219" operator="containsText" text="2. Mehr">
      <formula>NOT(ISERROR(SEARCH("2. Mehr",G80)))</formula>
    </cfRule>
    <cfRule type="containsText" dxfId="212" priority="220" operator="containsText" text="1. Mehr">
      <formula>NOT(ISERROR(SEARCH("1. Mehr",G80)))</formula>
    </cfRule>
  </conditionalFormatting>
  <conditionalFormatting sqref="G17">
    <cfRule type="containsText" dxfId="211" priority="213" operator="containsText" text="Enth">
      <formula>NOT(ISERROR(SEARCH("Enth",G17)))</formula>
    </cfRule>
    <cfRule type="containsText" dxfId="210" priority="214" operator="containsText" text="3. Mehr">
      <formula>NOT(ISERROR(SEARCH("3. Mehr",G17)))</formula>
    </cfRule>
    <cfRule type="containsText" dxfId="209" priority="215" operator="containsText" text="2. Mehr">
      <formula>NOT(ISERROR(SEARCH("2. Mehr",G17)))</formula>
    </cfRule>
    <cfRule type="containsText" dxfId="208" priority="216" operator="containsText" text="1. Mehr">
      <formula>NOT(ISERROR(SEARCH("1. Mehr",G17)))</formula>
    </cfRule>
  </conditionalFormatting>
  <conditionalFormatting sqref="G72">
    <cfRule type="containsText" dxfId="207" priority="209" operator="containsText" text="Enth">
      <formula>NOT(ISERROR(SEARCH("Enth",G72)))</formula>
    </cfRule>
    <cfRule type="containsText" dxfId="206" priority="210" operator="containsText" text="3. Mehr">
      <formula>NOT(ISERROR(SEARCH("3. Mehr",G72)))</formula>
    </cfRule>
    <cfRule type="containsText" dxfId="205" priority="211" operator="containsText" text="2. Mehr">
      <formula>NOT(ISERROR(SEARCH("2. Mehr",G72)))</formula>
    </cfRule>
    <cfRule type="containsText" dxfId="204" priority="212" operator="containsText" text="1. Mehr">
      <formula>NOT(ISERROR(SEARCH("1. Mehr",G72)))</formula>
    </cfRule>
  </conditionalFormatting>
  <conditionalFormatting sqref="G51">
    <cfRule type="containsText" dxfId="203" priority="205" operator="containsText" text="Enth">
      <formula>NOT(ISERROR(SEARCH("Enth",G51)))</formula>
    </cfRule>
    <cfRule type="containsText" dxfId="202" priority="206" operator="containsText" text="3. Mehr">
      <formula>NOT(ISERROR(SEARCH("3. Mehr",G51)))</formula>
    </cfRule>
    <cfRule type="containsText" dxfId="201" priority="207" operator="containsText" text="2. Mehr">
      <formula>NOT(ISERROR(SEARCH("2. Mehr",G51)))</formula>
    </cfRule>
    <cfRule type="containsText" dxfId="200" priority="208" operator="containsText" text="1. Mehr">
      <formula>NOT(ISERROR(SEARCH("1. Mehr",G51)))</formula>
    </cfRule>
  </conditionalFormatting>
  <conditionalFormatting sqref="G23">
    <cfRule type="containsText" dxfId="199" priority="201" operator="containsText" text="Enth">
      <formula>NOT(ISERROR(SEARCH("Enth",G23)))</formula>
    </cfRule>
    <cfRule type="containsText" dxfId="198" priority="202" operator="containsText" text="3. Mehr">
      <formula>NOT(ISERROR(SEARCH("3. Mehr",G23)))</formula>
    </cfRule>
    <cfRule type="containsText" dxfId="197" priority="203" operator="containsText" text="2. Mehr">
      <formula>NOT(ISERROR(SEARCH("2. Mehr",G23)))</formula>
    </cfRule>
    <cfRule type="containsText" dxfId="196" priority="204" operator="containsText" text="1. Mehr">
      <formula>NOT(ISERROR(SEARCH("1. Mehr",G23)))</formula>
    </cfRule>
  </conditionalFormatting>
  <conditionalFormatting sqref="G58">
    <cfRule type="containsText" dxfId="195" priority="197" operator="containsText" text="Enth">
      <formula>NOT(ISERROR(SEARCH("Enth",G58)))</formula>
    </cfRule>
    <cfRule type="containsText" dxfId="194" priority="198" operator="containsText" text="3. Mehr">
      <formula>NOT(ISERROR(SEARCH("3. Mehr",G58)))</formula>
    </cfRule>
    <cfRule type="containsText" dxfId="193" priority="199" operator="containsText" text="2. Mehr">
      <formula>NOT(ISERROR(SEARCH("2. Mehr",G58)))</formula>
    </cfRule>
    <cfRule type="containsText" dxfId="192" priority="200" operator="containsText" text="1. Mehr">
      <formula>NOT(ISERROR(SEARCH("1. Mehr",G58)))</formula>
    </cfRule>
  </conditionalFormatting>
  <conditionalFormatting sqref="G66">
    <cfRule type="containsText" dxfId="191" priority="193" operator="containsText" text="Enth">
      <formula>NOT(ISERROR(SEARCH("Enth",G66)))</formula>
    </cfRule>
    <cfRule type="containsText" dxfId="190" priority="194" operator="containsText" text="3. Mehr">
      <formula>NOT(ISERROR(SEARCH("3. Mehr",G66)))</formula>
    </cfRule>
    <cfRule type="containsText" dxfId="189" priority="195" operator="containsText" text="2. Mehr">
      <formula>NOT(ISERROR(SEARCH("2. Mehr",G66)))</formula>
    </cfRule>
    <cfRule type="containsText" dxfId="188" priority="196" operator="containsText" text="1. Mehr">
      <formula>NOT(ISERROR(SEARCH("1. Mehr",G66)))</formula>
    </cfRule>
  </conditionalFormatting>
  <conditionalFormatting sqref="G31">
    <cfRule type="containsText" dxfId="187" priority="189" operator="containsText" text="Enth">
      <formula>NOT(ISERROR(SEARCH("Enth",G31)))</formula>
    </cfRule>
    <cfRule type="containsText" dxfId="186" priority="190" operator="containsText" text="3. Mehr">
      <formula>NOT(ISERROR(SEARCH("3. Mehr",G31)))</formula>
    </cfRule>
    <cfRule type="containsText" dxfId="185" priority="191" operator="containsText" text="2. Mehr">
      <formula>NOT(ISERROR(SEARCH("2. Mehr",G31)))</formula>
    </cfRule>
    <cfRule type="containsText" dxfId="184" priority="192" operator="containsText" text="1. Mehr">
      <formula>NOT(ISERROR(SEARCH("1. Mehr",G31)))</formula>
    </cfRule>
  </conditionalFormatting>
  <conditionalFormatting sqref="G15">
    <cfRule type="containsText" dxfId="183" priority="185" operator="containsText" text="Enth">
      <formula>NOT(ISERROR(SEARCH("Enth",G15)))</formula>
    </cfRule>
    <cfRule type="containsText" dxfId="182" priority="186" operator="containsText" text="3. Mehr">
      <formula>NOT(ISERROR(SEARCH("3. Mehr",G15)))</formula>
    </cfRule>
    <cfRule type="containsText" dxfId="181" priority="187" operator="containsText" text="2. Mehr">
      <formula>NOT(ISERROR(SEARCH("2. Mehr",G15)))</formula>
    </cfRule>
    <cfRule type="containsText" dxfId="180" priority="188" operator="containsText" text="1. Mehr">
      <formula>NOT(ISERROR(SEARCH("1. Mehr",G15)))</formula>
    </cfRule>
  </conditionalFormatting>
  <conditionalFormatting sqref="G29">
    <cfRule type="containsText" dxfId="179" priority="181" operator="containsText" text="Enth">
      <formula>NOT(ISERROR(SEARCH("Enth",G29)))</formula>
    </cfRule>
    <cfRule type="containsText" dxfId="178" priority="182" operator="containsText" text="3. Mehr">
      <formula>NOT(ISERROR(SEARCH("3. Mehr",G29)))</formula>
    </cfRule>
    <cfRule type="containsText" dxfId="177" priority="183" operator="containsText" text="2. Mehr">
      <formula>NOT(ISERROR(SEARCH("2. Mehr",G29)))</formula>
    </cfRule>
    <cfRule type="containsText" dxfId="176" priority="184" operator="containsText" text="1. Mehr">
      <formula>NOT(ISERROR(SEARCH("1. Mehr",G29)))</formula>
    </cfRule>
  </conditionalFormatting>
  <conditionalFormatting sqref="G70">
    <cfRule type="containsText" dxfId="175" priority="177" operator="containsText" text="Enth">
      <formula>NOT(ISERROR(SEARCH("Enth",G70)))</formula>
    </cfRule>
    <cfRule type="containsText" dxfId="174" priority="178" operator="containsText" text="3. Mehr">
      <formula>NOT(ISERROR(SEARCH("3. Mehr",G70)))</formula>
    </cfRule>
    <cfRule type="containsText" dxfId="173" priority="179" operator="containsText" text="2. Mehr">
      <formula>NOT(ISERROR(SEARCH("2. Mehr",G70)))</formula>
    </cfRule>
    <cfRule type="containsText" dxfId="172" priority="180" operator="containsText" text="1. Mehr">
      <formula>NOT(ISERROR(SEARCH("1. Mehr",G70)))</formula>
    </cfRule>
  </conditionalFormatting>
  <conditionalFormatting sqref="G11">
    <cfRule type="containsText" dxfId="171" priority="173" operator="containsText" text="Enth">
      <formula>NOT(ISERROR(SEARCH("Enth",G11)))</formula>
    </cfRule>
    <cfRule type="containsText" dxfId="170" priority="174" operator="containsText" text="3. Mehr">
      <formula>NOT(ISERROR(SEARCH("3. Mehr",G11)))</formula>
    </cfRule>
    <cfRule type="containsText" dxfId="169" priority="175" operator="containsText" text="2. Mehr">
      <formula>NOT(ISERROR(SEARCH("2. Mehr",G11)))</formula>
    </cfRule>
    <cfRule type="containsText" dxfId="168" priority="176" operator="containsText" text="1. Mehr">
      <formula>NOT(ISERROR(SEARCH("1. Mehr",G11)))</formula>
    </cfRule>
  </conditionalFormatting>
  <conditionalFormatting sqref="G30">
    <cfRule type="containsText" dxfId="167" priority="169" operator="containsText" text="Enth">
      <formula>NOT(ISERROR(SEARCH("Enth",G30)))</formula>
    </cfRule>
    <cfRule type="containsText" dxfId="166" priority="170" operator="containsText" text="3. Mehr">
      <formula>NOT(ISERROR(SEARCH("3. Mehr",G30)))</formula>
    </cfRule>
    <cfRule type="containsText" dxfId="165" priority="171" operator="containsText" text="2. Mehr">
      <formula>NOT(ISERROR(SEARCH("2. Mehr",G30)))</formula>
    </cfRule>
    <cfRule type="containsText" dxfId="164" priority="172" operator="containsText" text="1. Mehr">
      <formula>NOT(ISERROR(SEARCH("1. Mehr",G30)))</formula>
    </cfRule>
  </conditionalFormatting>
  <conditionalFormatting sqref="G59">
    <cfRule type="containsText" dxfId="163" priority="165" operator="containsText" text="Enth">
      <formula>NOT(ISERROR(SEARCH("Enth",G59)))</formula>
    </cfRule>
    <cfRule type="containsText" dxfId="162" priority="166" operator="containsText" text="3. Mehr">
      <formula>NOT(ISERROR(SEARCH("3. Mehr",G59)))</formula>
    </cfRule>
    <cfRule type="containsText" dxfId="161" priority="167" operator="containsText" text="2. Mehr">
      <formula>NOT(ISERROR(SEARCH("2. Mehr",G59)))</formula>
    </cfRule>
    <cfRule type="containsText" dxfId="160" priority="168" operator="containsText" text="1. Mehr">
      <formula>NOT(ISERROR(SEARCH("1. Mehr",G59)))</formula>
    </cfRule>
  </conditionalFormatting>
  <conditionalFormatting sqref="G38">
    <cfRule type="containsText" dxfId="159" priority="161" operator="containsText" text="Enth">
      <formula>NOT(ISERROR(SEARCH("Enth",G38)))</formula>
    </cfRule>
    <cfRule type="containsText" dxfId="158" priority="162" operator="containsText" text="3. Mehr">
      <formula>NOT(ISERROR(SEARCH("3. Mehr",G38)))</formula>
    </cfRule>
    <cfRule type="containsText" dxfId="157" priority="163" operator="containsText" text="2. Mehr">
      <formula>NOT(ISERROR(SEARCH("2. Mehr",G38)))</formula>
    </cfRule>
    <cfRule type="containsText" dxfId="156" priority="164" operator="containsText" text="1. Mehr">
      <formula>NOT(ISERROR(SEARCH("1. Mehr",G38)))</formula>
    </cfRule>
  </conditionalFormatting>
  <conditionalFormatting sqref="G61">
    <cfRule type="containsText" dxfId="155" priority="157" operator="containsText" text="Enth">
      <formula>NOT(ISERROR(SEARCH("Enth",G61)))</formula>
    </cfRule>
    <cfRule type="containsText" dxfId="154" priority="158" operator="containsText" text="3. Mehr">
      <formula>NOT(ISERROR(SEARCH("3. Mehr",G61)))</formula>
    </cfRule>
    <cfRule type="containsText" dxfId="153" priority="159" operator="containsText" text="2. Mehr">
      <formula>NOT(ISERROR(SEARCH("2. Mehr",G61)))</formula>
    </cfRule>
    <cfRule type="containsText" dxfId="152" priority="160" operator="containsText" text="1. Mehr">
      <formula>NOT(ISERROR(SEARCH("1. Mehr",G61)))</formula>
    </cfRule>
  </conditionalFormatting>
  <conditionalFormatting sqref="G63">
    <cfRule type="containsText" dxfId="151" priority="153" operator="containsText" text="Enth">
      <formula>NOT(ISERROR(SEARCH("Enth",G63)))</formula>
    </cfRule>
    <cfRule type="containsText" dxfId="150" priority="154" operator="containsText" text="3. Mehr">
      <formula>NOT(ISERROR(SEARCH("3. Mehr",G63)))</formula>
    </cfRule>
    <cfRule type="containsText" dxfId="149" priority="155" operator="containsText" text="2. Mehr">
      <formula>NOT(ISERROR(SEARCH("2. Mehr",G63)))</formula>
    </cfRule>
    <cfRule type="containsText" dxfId="148" priority="156" operator="containsText" text="1. Mehr">
      <formula>NOT(ISERROR(SEARCH("1. Mehr",G63)))</formula>
    </cfRule>
  </conditionalFormatting>
  <conditionalFormatting sqref="G42">
    <cfRule type="containsText" dxfId="147" priority="149" operator="containsText" text="Enth">
      <formula>NOT(ISERROR(SEARCH("Enth",G42)))</formula>
    </cfRule>
    <cfRule type="containsText" dxfId="146" priority="150" operator="containsText" text="3. Mehr">
      <formula>NOT(ISERROR(SEARCH("3. Mehr",G42)))</formula>
    </cfRule>
    <cfRule type="containsText" dxfId="145" priority="151" operator="containsText" text="2. Mehr">
      <formula>NOT(ISERROR(SEARCH("2. Mehr",G42)))</formula>
    </cfRule>
    <cfRule type="containsText" dxfId="144" priority="152" operator="containsText" text="1. Mehr">
      <formula>NOT(ISERROR(SEARCH("1. Mehr",G42)))</formula>
    </cfRule>
  </conditionalFormatting>
  <conditionalFormatting sqref="G53">
    <cfRule type="containsText" dxfId="143" priority="145" operator="containsText" text="Enth">
      <formula>NOT(ISERROR(SEARCH("Enth",G53)))</formula>
    </cfRule>
    <cfRule type="containsText" dxfId="142" priority="146" operator="containsText" text="3. Mehr">
      <formula>NOT(ISERROR(SEARCH("3. Mehr",G53)))</formula>
    </cfRule>
    <cfRule type="containsText" dxfId="141" priority="147" operator="containsText" text="2. Mehr">
      <formula>NOT(ISERROR(SEARCH("2. Mehr",G53)))</formula>
    </cfRule>
    <cfRule type="containsText" dxfId="140" priority="148" operator="containsText" text="1. Mehr">
      <formula>NOT(ISERROR(SEARCH("1. Mehr",G53)))</formula>
    </cfRule>
  </conditionalFormatting>
  <conditionalFormatting sqref="G22">
    <cfRule type="containsText" dxfId="139" priority="141" operator="containsText" text="Enth">
      <formula>NOT(ISERROR(SEARCH("Enth",G22)))</formula>
    </cfRule>
    <cfRule type="containsText" dxfId="138" priority="142" operator="containsText" text="3. Mehr">
      <formula>NOT(ISERROR(SEARCH("3. Mehr",G22)))</formula>
    </cfRule>
    <cfRule type="containsText" dxfId="137" priority="143" operator="containsText" text="2. Mehr">
      <formula>NOT(ISERROR(SEARCH("2. Mehr",G22)))</formula>
    </cfRule>
    <cfRule type="containsText" dxfId="136" priority="144" operator="containsText" text="1. Mehr">
      <formula>NOT(ISERROR(SEARCH("1. Mehr",G22)))</formula>
    </cfRule>
  </conditionalFormatting>
  <conditionalFormatting sqref="G36">
    <cfRule type="containsText" dxfId="135" priority="137" operator="containsText" text="Enth">
      <formula>NOT(ISERROR(SEARCH("Enth",G36)))</formula>
    </cfRule>
    <cfRule type="containsText" dxfId="134" priority="138" operator="containsText" text="3. Mehr">
      <formula>NOT(ISERROR(SEARCH("3. Mehr",G36)))</formula>
    </cfRule>
    <cfRule type="containsText" dxfId="133" priority="139" operator="containsText" text="2. Mehr">
      <formula>NOT(ISERROR(SEARCH("2. Mehr",G36)))</formula>
    </cfRule>
    <cfRule type="containsText" dxfId="132" priority="140" operator="containsText" text="1. Mehr">
      <formula>NOT(ISERROR(SEARCH("1. Mehr",G36)))</formula>
    </cfRule>
  </conditionalFormatting>
  <conditionalFormatting sqref="G46">
    <cfRule type="containsText" dxfId="131" priority="133" operator="containsText" text="Enth">
      <formula>NOT(ISERROR(SEARCH("Enth",G46)))</formula>
    </cfRule>
    <cfRule type="containsText" dxfId="130" priority="134" operator="containsText" text="3. Mehr">
      <formula>NOT(ISERROR(SEARCH("3. Mehr",G46)))</formula>
    </cfRule>
    <cfRule type="containsText" dxfId="129" priority="135" operator="containsText" text="2. Mehr">
      <formula>NOT(ISERROR(SEARCH("2. Mehr",G46)))</formula>
    </cfRule>
    <cfRule type="containsText" dxfId="128" priority="136" operator="containsText" text="1. Mehr">
      <formula>NOT(ISERROR(SEARCH("1. Mehr",G46)))</formula>
    </cfRule>
  </conditionalFormatting>
  <conditionalFormatting sqref="G40">
    <cfRule type="containsText" dxfId="127" priority="129" operator="containsText" text="Enth">
      <formula>NOT(ISERROR(SEARCH("Enth",G40)))</formula>
    </cfRule>
    <cfRule type="containsText" dxfId="126" priority="130" operator="containsText" text="3. Mehr">
      <formula>NOT(ISERROR(SEARCH("3. Mehr",G40)))</formula>
    </cfRule>
    <cfRule type="containsText" dxfId="125" priority="131" operator="containsText" text="2. Mehr">
      <formula>NOT(ISERROR(SEARCH("2. Mehr",G40)))</formula>
    </cfRule>
    <cfRule type="containsText" dxfId="124" priority="132" operator="containsText" text="1. Mehr">
      <formula>NOT(ISERROR(SEARCH("1. Mehr",G40)))</formula>
    </cfRule>
  </conditionalFormatting>
  <conditionalFormatting sqref="G6">
    <cfRule type="containsText" dxfId="123" priority="125" operator="containsText" text="Enth">
      <formula>NOT(ISERROR(SEARCH("Enth",G6)))</formula>
    </cfRule>
    <cfRule type="containsText" dxfId="122" priority="126" operator="containsText" text="3. Mehr">
      <formula>NOT(ISERROR(SEARCH("3. Mehr",G6)))</formula>
    </cfRule>
    <cfRule type="containsText" dxfId="121" priority="127" operator="containsText" text="2. Mehr">
      <formula>NOT(ISERROR(SEARCH("2. Mehr",G6)))</formula>
    </cfRule>
    <cfRule type="containsText" dxfId="120" priority="128" operator="containsText" text="1. Mehr">
      <formula>NOT(ISERROR(SEARCH("1. Mehr",G6)))</formula>
    </cfRule>
  </conditionalFormatting>
  <conditionalFormatting sqref="G12">
    <cfRule type="containsText" dxfId="119" priority="121" operator="containsText" text="Enth">
      <formula>NOT(ISERROR(SEARCH("Enth",G12)))</formula>
    </cfRule>
    <cfRule type="containsText" dxfId="118" priority="122" operator="containsText" text="3. Mehr">
      <formula>NOT(ISERROR(SEARCH("3. Mehr",G12)))</formula>
    </cfRule>
    <cfRule type="containsText" dxfId="117" priority="123" operator="containsText" text="2. Mehr">
      <formula>NOT(ISERROR(SEARCH("2. Mehr",G12)))</formula>
    </cfRule>
    <cfRule type="containsText" dxfId="116" priority="124" operator="containsText" text="1. Mehr">
      <formula>NOT(ISERROR(SEARCH("1. Mehr",G12)))</formula>
    </cfRule>
  </conditionalFormatting>
  <conditionalFormatting sqref="G83:G87">
    <cfRule type="containsText" dxfId="115" priority="1" operator="containsText" text="Enth">
      <formula>NOT(ISERROR(SEARCH("Enth",G83)))</formula>
    </cfRule>
    <cfRule type="containsText" dxfId="114" priority="2" operator="containsText" text="3. Mehr">
      <formula>NOT(ISERROR(SEARCH("3. Mehr",G83)))</formula>
    </cfRule>
    <cfRule type="containsText" dxfId="113" priority="3" operator="containsText" text="2. Mehr">
      <formula>NOT(ISERROR(SEARCH("2. Mehr",G83)))</formula>
    </cfRule>
    <cfRule type="containsText" dxfId="112" priority="4" operator="containsText" text="1. Mehr">
      <formula>NOT(ISERROR(SEARCH("1. Mehr",G83)))</formula>
    </cfRule>
  </conditionalFormatting>
  <conditionalFormatting sqref="G4">
    <cfRule type="containsText" dxfId="111" priority="113" operator="containsText" text="Enth">
      <formula>NOT(ISERROR(SEARCH("Enth",G4)))</formula>
    </cfRule>
    <cfRule type="containsText" dxfId="110" priority="114" operator="containsText" text="3. Mehr">
      <formula>NOT(ISERROR(SEARCH("3. Mehr",G4)))</formula>
    </cfRule>
    <cfRule type="containsText" dxfId="109" priority="115" operator="containsText" text="2. Mehr">
      <formula>NOT(ISERROR(SEARCH("2. Mehr",G4)))</formula>
    </cfRule>
    <cfRule type="containsText" dxfId="108" priority="116" operator="containsText" text="1. Mehr">
      <formula>NOT(ISERROR(SEARCH("1. Mehr",G4)))</formula>
    </cfRule>
  </conditionalFormatting>
  <conditionalFormatting sqref="G3">
    <cfRule type="containsText" dxfId="107" priority="109" operator="containsText" text="Enth">
      <formula>NOT(ISERROR(SEARCH("Enth",G3)))</formula>
    </cfRule>
    <cfRule type="containsText" dxfId="106" priority="110" operator="containsText" text="3. Mehr">
      <formula>NOT(ISERROR(SEARCH("3. Mehr",G3)))</formula>
    </cfRule>
    <cfRule type="containsText" dxfId="105" priority="111" operator="containsText" text="2. Mehr">
      <formula>NOT(ISERROR(SEARCH("2. Mehr",G3)))</formula>
    </cfRule>
    <cfRule type="containsText" dxfId="104" priority="112" operator="containsText" text="1. Mehr">
      <formula>NOT(ISERROR(SEARCH("1. Mehr",G3)))</formula>
    </cfRule>
  </conditionalFormatting>
  <conditionalFormatting sqref="G24">
    <cfRule type="containsText" dxfId="103" priority="105" operator="containsText" text="Enth">
      <formula>NOT(ISERROR(SEARCH("Enth",G24)))</formula>
    </cfRule>
    <cfRule type="containsText" dxfId="102" priority="106" operator="containsText" text="3. Mehr">
      <formula>NOT(ISERROR(SEARCH("3. Mehr",G24)))</formula>
    </cfRule>
    <cfRule type="containsText" dxfId="101" priority="107" operator="containsText" text="2. Mehr">
      <formula>NOT(ISERROR(SEARCH("2. Mehr",G24)))</formula>
    </cfRule>
    <cfRule type="containsText" dxfId="100" priority="108" operator="containsText" text="1. Mehr">
      <formula>NOT(ISERROR(SEARCH("1. Mehr",G24)))</formula>
    </cfRule>
  </conditionalFormatting>
  <conditionalFormatting sqref="G67">
    <cfRule type="containsText" dxfId="99" priority="101" operator="containsText" text="Enth">
      <formula>NOT(ISERROR(SEARCH("Enth",G67)))</formula>
    </cfRule>
    <cfRule type="containsText" dxfId="98" priority="102" operator="containsText" text="3. Mehr">
      <formula>NOT(ISERROR(SEARCH("3. Mehr",G67)))</formula>
    </cfRule>
    <cfRule type="containsText" dxfId="97" priority="103" operator="containsText" text="2. Mehr">
      <formula>NOT(ISERROR(SEARCH("2. Mehr",G67)))</formula>
    </cfRule>
    <cfRule type="containsText" dxfId="96" priority="104" operator="containsText" text="1. Mehr">
      <formula>NOT(ISERROR(SEARCH("1. Mehr",G67)))</formula>
    </cfRule>
  </conditionalFormatting>
  <conditionalFormatting sqref="G43">
    <cfRule type="containsText" dxfId="95" priority="97" operator="containsText" text="Enth">
      <formula>NOT(ISERROR(SEARCH("Enth",G43)))</formula>
    </cfRule>
    <cfRule type="containsText" dxfId="94" priority="98" operator="containsText" text="3. Mehr">
      <formula>NOT(ISERROR(SEARCH("3. Mehr",G43)))</formula>
    </cfRule>
    <cfRule type="containsText" dxfId="93" priority="99" operator="containsText" text="2. Mehr">
      <formula>NOT(ISERROR(SEARCH("2. Mehr",G43)))</formula>
    </cfRule>
    <cfRule type="containsText" dxfId="92" priority="100" operator="containsText" text="1. Mehr">
      <formula>NOT(ISERROR(SEARCH("1. Mehr",G43)))</formula>
    </cfRule>
  </conditionalFormatting>
  <conditionalFormatting sqref="G13">
    <cfRule type="containsText" dxfId="91" priority="93" operator="containsText" text="Enth">
      <formula>NOT(ISERROR(SEARCH("Enth",G13)))</formula>
    </cfRule>
    <cfRule type="containsText" dxfId="90" priority="94" operator="containsText" text="3. Mehr">
      <formula>NOT(ISERROR(SEARCH("3. Mehr",G13)))</formula>
    </cfRule>
    <cfRule type="containsText" dxfId="89" priority="95" operator="containsText" text="2. Mehr">
      <formula>NOT(ISERROR(SEARCH("2. Mehr",G13)))</formula>
    </cfRule>
    <cfRule type="containsText" dxfId="88" priority="96" operator="containsText" text="1. Mehr">
      <formula>NOT(ISERROR(SEARCH("1. Mehr",G13)))</formula>
    </cfRule>
  </conditionalFormatting>
  <conditionalFormatting sqref="G60">
    <cfRule type="containsText" dxfId="87" priority="89" operator="containsText" text="Enth">
      <formula>NOT(ISERROR(SEARCH("Enth",G60)))</formula>
    </cfRule>
    <cfRule type="containsText" dxfId="86" priority="90" operator="containsText" text="3. Mehr">
      <formula>NOT(ISERROR(SEARCH("3. Mehr",G60)))</formula>
    </cfRule>
    <cfRule type="containsText" dxfId="85" priority="91" operator="containsText" text="2. Mehr">
      <formula>NOT(ISERROR(SEARCH("2. Mehr",G60)))</formula>
    </cfRule>
    <cfRule type="containsText" dxfId="84" priority="92" operator="containsText" text="1. Mehr">
      <formula>NOT(ISERROR(SEARCH("1. Mehr",G60)))</formula>
    </cfRule>
  </conditionalFormatting>
  <conditionalFormatting sqref="G57">
    <cfRule type="containsText" dxfId="83" priority="85" operator="containsText" text="Enth">
      <formula>NOT(ISERROR(SEARCH("Enth",G57)))</formula>
    </cfRule>
    <cfRule type="containsText" dxfId="82" priority="86" operator="containsText" text="3. Mehr">
      <formula>NOT(ISERROR(SEARCH("3. Mehr",G57)))</formula>
    </cfRule>
    <cfRule type="containsText" dxfId="81" priority="87" operator="containsText" text="2. Mehr">
      <formula>NOT(ISERROR(SEARCH("2. Mehr",G57)))</formula>
    </cfRule>
    <cfRule type="containsText" dxfId="80" priority="88" operator="containsText" text="1. Mehr">
      <formula>NOT(ISERROR(SEARCH("1. Mehr",G57)))</formula>
    </cfRule>
  </conditionalFormatting>
  <conditionalFormatting sqref="G7">
    <cfRule type="containsText" dxfId="79" priority="81" operator="containsText" text="Enth">
      <formula>NOT(ISERROR(SEARCH("Enth",G7)))</formula>
    </cfRule>
    <cfRule type="containsText" dxfId="78" priority="82" operator="containsText" text="3. Mehr">
      <formula>NOT(ISERROR(SEARCH("3. Mehr",G7)))</formula>
    </cfRule>
    <cfRule type="containsText" dxfId="77" priority="83" operator="containsText" text="2. Mehr">
      <formula>NOT(ISERROR(SEARCH("2. Mehr",G7)))</formula>
    </cfRule>
    <cfRule type="containsText" dxfId="76" priority="84" operator="containsText" text="1. Mehr">
      <formula>NOT(ISERROR(SEARCH("1. Mehr",G7)))</formula>
    </cfRule>
  </conditionalFormatting>
  <conditionalFormatting sqref="G65">
    <cfRule type="containsText" dxfId="75" priority="77" operator="containsText" text="Enth">
      <formula>NOT(ISERROR(SEARCH("Enth",G65)))</formula>
    </cfRule>
    <cfRule type="containsText" dxfId="74" priority="78" operator="containsText" text="3. Mehr">
      <formula>NOT(ISERROR(SEARCH("3. Mehr",G65)))</formula>
    </cfRule>
    <cfRule type="containsText" dxfId="73" priority="79" operator="containsText" text="2. Mehr">
      <formula>NOT(ISERROR(SEARCH("2. Mehr",G65)))</formula>
    </cfRule>
    <cfRule type="containsText" dxfId="72" priority="80" operator="containsText" text="1. Mehr">
      <formula>NOT(ISERROR(SEARCH("1. Mehr",G65)))</formula>
    </cfRule>
  </conditionalFormatting>
  <conditionalFormatting sqref="G5">
    <cfRule type="containsText" dxfId="71" priority="73" operator="containsText" text="Enth">
      <formula>NOT(ISERROR(SEARCH("Enth",G5)))</formula>
    </cfRule>
    <cfRule type="containsText" dxfId="70" priority="74" operator="containsText" text="3. Mehr">
      <formula>NOT(ISERROR(SEARCH("3. Mehr",G5)))</formula>
    </cfRule>
    <cfRule type="containsText" dxfId="69" priority="75" operator="containsText" text="2. Mehr">
      <formula>NOT(ISERROR(SEARCH("2. Mehr",G5)))</formula>
    </cfRule>
    <cfRule type="containsText" dxfId="68" priority="76" operator="containsText" text="1. Mehr">
      <formula>NOT(ISERROR(SEARCH("1. Mehr",G5)))</formula>
    </cfRule>
  </conditionalFormatting>
  <conditionalFormatting sqref="G48">
    <cfRule type="containsText" dxfId="67" priority="69" operator="containsText" text="Enth">
      <formula>NOT(ISERROR(SEARCH("Enth",G48)))</formula>
    </cfRule>
    <cfRule type="containsText" dxfId="66" priority="70" operator="containsText" text="3. Mehr">
      <formula>NOT(ISERROR(SEARCH("3. Mehr",G48)))</formula>
    </cfRule>
    <cfRule type="containsText" dxfId="65" priority="71" operator="containsText" text="2. Mehr">
      <formula>NOT(ISERROR(SEARCH("2. Mehr",G48)))</formula>
    </cfRule>
    <cfRule type="containsText" dxfId="64" priority="72" operator="containsText" text="1. Mehr">
      <formula>NOT(ISERROR(SEARCH("1. Mehr",G48)))</formula>
    </cfRule>
  </conditionalFormatting>
  <conditionalFormatting sqref="G27">
    <cfRule type="containsText" dxfId="63" priority="65" operator="containsText" text="Enth">
      <formula>NOT(ISERROR(SEARCH("Enth",G27)))</formula>
    </cfRule>
    <cfRule type="containsText" dxfId="62" priority="66" operator="containsText" text="3. Mehr">
      <formula>NOT(ISERROR(SEARCH("3. Mehr",G27)))</formula>
    </cfRule>
    <cfRule type="containsText" dxfId="61" priority="67" operator="containsText" text="2. Mehr">
      <formula>NOT(ISERROR(SEARCH("2. Mehr",G27)))</formula>
    </cfRule>
    <cfRule type="containsText" dxfId="60" priority="68" operator="containsText" text="1. Mehr">
      <formula>NOT(ISERROR(SEARCH("1. Mehr",G27)))</formula>
    </cfRule>
  </conditionalFormatting>
  <conditionalFormatting sqref="G32">
    <cfRule type="containsText" dxfId="59" priority="61" operator="containsText" text="Enth">
      <formula>NOT(ISERROR(SEARCH("Enth",G32)))</formula>
    </cfRule>
    <cfRule type="containsText" dxfId="58" priority="62" operator="containsText" text="3. Mehr">
      <formula>NOT(ISERROR(SEARCH("3. Mehr",G32)))</formula>
    </cfRule>
    <cfRule type="containsText" dxfId="57" priority="63" operator="containsText" text="2. Mehr">
      <formula>NOT(ISERROR(SEARCH("2. Mehr",G32)))</formula>
    </cfRule>
    <cfRule type="containsText" dxfId="56" priority="64" operator="containsText" text="1. Mehr">
      <formula>NOT(ISERROR(SEARCH("1. Mehr",G32)))</formula>
    </cfRule>
  </conditionalFormatting>
  <conditionalFormatting sqref="G8">
    <cfRule type="containsText" dxfId="55" priority="57" operator="containsText" text="Enth">
      <formula>NOT(ISERROR(SEARCH("Enth",G8)))</formula>
    </cfRule>
    <cfRule type="containsText" dxfId="54" priority="58" operator="containsText" text="3. Mehr">
      <formula>NOT(ISERROR(SEARCH("3. Mehr",G8)))</formula>
    </cfRule>
    <cfRule type="containsText" dxfId="53" priority="59" operator="containsText" text="2. Mehr">
      <formula>NOT(ISERROR(SEARCH("2. Mehr",G8)))</formula>
    </cfRule>
    <cfRule type="containsText" dxfId="52" priority="60" operator="containsText" text="1. Mehr">
      <formula>NOT(ISERROR(SEARCH("1. Mehr",G8)))</formula>
    </cfRule>
  </conditionalFormatting>
  <conditionalFormatting sqref="G14">
    <cfRule type="containsText" dxfId="51" priority="53" operator="containsText" text="Enth">
      <formula>NOT(ISERROR(SEARCH("Enth",G14)))</formula>
    </cfRule>
    <cfRule type="containsText" dxfId="50" priority="54" operator="containsText" text="3. Mehr">
      <formula>NOT(ISERROR(SEARCH("3. Mehr",G14)))</formula>
    </cfRule>
    <cfRule type="containsText" dxfId="49" priority="55" operator="containsText" text="2. Mehr">
      <formula>NOT(ISERROR(SEARCH("2. Mehr",G14)))</formula>
    </cfRule>
    <cfRule type="containsText" dxfId="48" priority="56" operator="containsText" text="1. Mehr">
      <formula>NOT(ISERROR(SEARCH("1. Mehr",G14)))</formula>
    </cfRule>
  </conditionalFormatting>
  <conditionalFormatting sqref="G41">
    <cfRule type="containsText" dxfId="47" priority="49" operator="containsText" text="Enth">
      <formula>NOT(ISERROR(SEARCH("Enth",G41)))</formula>
    </cfRule>
    <cfRule type="containsText" dxfId="46" priority="50" operator="containsText" text="3. Mehr">
      <formula>NOT(ISERROR(SEARCH("3. Mehr",G41)))</formula>
    </cfRule>
    <cfRule type="containsText" dxfId="45" priority="51" operator="containsText" text="2. Mehr">
      <formula>NOT(ISERROR(SEARCH("2. Mehr",G41)))</formula>
    </cfRule>
    <cfRule type="containsText" dxfId="44" priority="52" operator="containsText" text="1. Mehr">
      <formula>NOT(ISERROR(SEARCH("1. Mehr",G41)))</formula>
    </cfRule>
  </conditionalFormatting>
  <conditionalFormatting sqref="G47">
    <cfRule type="containsText" dxfId="43" priority="45" operator="containsText" text="Enth">
      <formula>NOT(ISERROR(SEARCH("Enth",G47)))</formula>
    </cfRule>
    <cfRule type="containsText" dxfId="42" priority="46" operator="containsText" text="3. Mehr">
      <formula>NOT(ISERROR(SEARCH("3. Mehr",G47)))</formula>
    </cfRule>
    <cfRule type="containsText" dxfId="41" priority="47" operator="containsText" text="2. Mehr">
      <formula>NOT(ISERROR(SEARCH("2. Mehr",G47)))</formula>
    </cfRule>
    <cfRule type="containsText" dxfId="40" priority="48" operator="containsText" text="1. Mehr">
      <formula>NOT(ISERROR(SEARCH("1. Mehr",G47)))</formula>
    </cfRule>
  </conditionalFormatting>
  <conditionalFormatting sqref="G64">
    <cfRule type="containsText" dxfId="39" priority="41" operator="containsText" text="Enth">
      <formula>NOT(ISERROR(SEARCH("Enth",G64)))</formula>
    </cfRule>
    <cfRule type="containsText" dxfId="38" priority="42" operator="containsText" text="3. Mehr">
      <formula>NOT(ISERROR(SEARCH("3. Mehr",G64)))</formula>
    </cfRule>
    <cfRule type="containsText" dxfId="37" priority="43" operator="containsText" text="2. Mehr">
      <formula>NOT(ISERROR(SEARCH("2. Mehr",G64)))</formula>
    </cfRule>
    <cfRule type="containsText" dxfId="36" priority="44" operator="containsText" text="1. Mehr">
      <formula>NOT(ISERROR(SEARCH("1. Mehr",G64)))</formula>
    </cfRule>
  </conditionalFormatting>
  <conditionalFormatting sqref="G81">
    <cfRule type="containsText" dxfId="35" priority="37" operator="containsText" text="Enth">
      <formula>NOT(ISERROR(SEARCH("Enth",G81)))</formula>
    </cfRule>
    <cfRule type="containsText" dxfId="34" priority="38" operator="containsText" text="3. Mehr">
      <formula>NOT(ISERROR(SEARCH("3. Mehr",G81)))</formula>
    </cfRule>
    <cfRule type="containsText" dxfId="33" priority="39" operator="containsText" text="2. Mehr">
      <formula>NOT(ISERROR(SEARCH("2. Mehr",G81)))</formula>
    </cfRule>
    <cfRule type="containsText" dxfId="32" priority="40" operator="containsText" text="1. Mehr">
      <formula>NOT(ISERROR(SEARCH("1. Mehr",G81)))</formula>
    </cfRule>
  </conditionalFormatting>
  <conditionalFormatting sqref="G28">
    <cfRule type="containsText" dxfId="31" priority="33" operator="containsText" text="Enth">
      <formula>NOT(ISERROR(SEARCH("Enth",G28)))</formula>
    </cfRule>
    <cfRule type="containsText" dxfId="30" priority="34" operator="containsText" text="3. Mehr">
      <formula>NOT(ISERROR(SEARCH("3. Mehr",G28)))</formula>
    </cfRule>
    <cfRule type="containsText" dxfId="29" priority="35" operator="containsText" text="2. Mehr">
      <formula>NOT(ISERROR(SEARCH("2. Mehr",G28)))</formula>
    </cfRule>
    <cfRule type="containsText" dxfId="28" priority="36" operator="containsText" text="1. Mehr">
      <formula>NOT(ISERROR(SEARCH("1. Mehr",G28)))</formula>
    </cfRule>
  </conditionalFormatting>
  <conditionalFormatting sqref="G69">
    <cfRule type="containsText" dxfId="27" priority="29" operator="containsText" text="Enth">
      <formula>NOT(ISERROR(SEARCH("Enth",G69)))</formula>
    </cfRule>
    <cfRule type="containsText" dxfId="26" priority="30" operator="containsText" text="3. Mehr">
      <formula>NOT(ISERROR(SEARCH("3. Mehr",G69)))</formula>
    </cfRule>
    <cfRule type="containsText" dxfId="25" priority="31" operator="containsText" text="2. Mehr">
      <formula>NOT(ISERROR(SEARCH("2. Mehr",G69)))</formula>
    </cfRule>
    <cfRule type="containsText" dxfId="24" priority="32" operator="containsText" text="1. Mehr">
      <formula>NOT(ISERROR(SEARCH("1. Mehr",G69)))</formula>
    </cfRule>
  </conditionalFormatting>
  <conditionalFormatting sqref="G33">
    <cfRule type="containsText" dxfId="23" priority="25" operator="containsText" text="Enth">
      <formula>NOT(ISERROR(SEARCH("Enth",G33)))</formula>
    </cfRule>
    <cfRule type="containsText" dxfId="22" priority="26" operator="containsText" text="3. Mehr">
      <formula>NOT(ISERROR(SEARCH("3. Mehr",G33)))</formula>
    </cfRule>
    <cfRule type="containsText" dxfId="21" priority="27" operator="containsText" text="2. Mehr">
      <formula>NOT(ISERROR(SEARCH("2. Mehr",G33)))</formula>
    </cfRule>
    <cfRule type="containsText" dxfId="20" priority="28" operator="containsText" text="1. Mehr">
      <formula>NOT(ISERROR(SEARCH("1. Mehr",G33)))</formula>
    </cfRule>
  </conditionalFormatting>
  <conditionalFormatting sqref="G34">
    <cfRule type="containsText" dxfId="19" priority="21" operator="containsText" text="Enth">
      <formula>NOT(ISERROR(SEARCH("Enth",G34)))</formula>
    </cfRule>
    <cfRule type="containsText" dxfId="18" priority="22" operator="containsText" text="3. Mehr">
      <formula>NOT(ISERROR(SEARCH("3. Mehr",G34)))</formula>
    </cfRule>
    <cfRule type="containsText" dxfId="17" priority="23" operator="containsText" text="2. Mehr">
      <formula>NOT(ISERROR(SEARCH("2. Mehr",G34)))</formula>
    </cfRule>
    <cfRule type="containsText" dxfId="16" priority="24" operator="containsText" text="1. Mehr">
      <formula>NOT(ISERROR(SEARCH("1. Mehr",G34)))</formula>
    </cfRule>
  </conditionalFormatting>
  <conditionalFormatting sqref="G35">
    <cfRule type="containsText" dxfId="15" priority="17" operator="containsText" text="Enth">
      <formula>NOT(ISERROR(SEARCH("Enth",G35)))</formula>
    </cfRule>
    <cfRule type="containsText" dxfId="14" priority="18" operator="containsText" text="3. Mehr">
      <formula>NOT(ISERROR(SEARCH("3. Mehr",G35)))</formula>
    </cfRule>
    <cfRule type="containsText" dxfId="13" priority="19" operator="containsText" text="2. Mehr">
      <formula>NOT(ISERROR(SEARCH("2. Mehr",G35)))</formula>
    </cfRule>
    <cfRule type="containsText" dxfId="12" priority="20" operator="containsText" text="1. Mehr">
      <formula>NOT(ISERROR(SEARCH("1. Mehr",G35)))</formula>
    </cfRule>
  </conditionalFormatting>
  <conditionalFormatting sqref="G79">
    <cfRule type="containsText" dxfId="11" priority="13" operator="containsText" text="Enth">
      <formula>NOT(ISERROR(SEARCH("Enth",G79)))</formula>
    </cfRule>
    <cfRule type="containsText" dxfId="10" priority="14" operator="containsText" text="3. Mehr">
      <formula>NOT(ISERROR(SEARCH("3. Mehr",G79)))</formula>
    </cfRule>
    <cfRule type="containsText" dxfId="9" priority="15" operator="containsText" text="2. Mehr">
      <formula>NOT(ISERROR(SEARCH("2. Mehr",G79)))</formula>
    </cfRule>
    <cfRule type="containsText" dxfId="8" priority="16" operator="containsText" text="1. Mehr">
      <formula>NOT(ISERROR(SEARCH("1. Mehr",G79)))</formula>
    </cfRule>
  </conditionalFormatting>
  <conditionalFormatting sqref="G52">
    <cfRule type="containsText" dxfId="7" priority="9" operator="containsText" text="Enth">
      <formula>NOT(ISERROR(SEARCH("Enth",G52)))</formula>
    </cfRule>
    <cfRule type="containsText" dxfId="6" priority="10" operator="containsText" text="3. Mehr">
      <formula>NOT(ISERROR(SEARCH("3. Mehr",G52)))</formula>
    </cfRule>
    <cfRule type="containsText" dxfId="5" priority="11" operator="containsText" text="2. Mehr">
      <formula>NOT(ISERROR(SEARCH("2. Mehr",G52)))</formula>
    </cfRule>
    <cfRule type="containsText" dxfId="4" priority="12" operator="containsText" text="1. Mehr">
      <formula>NOT(ISERROR(SEARCH("1. Mehr",G52)))</formula>
    </cfRule>
  </conditionalFormatting>
  <conditionalFormatting sqref="G55">
    <cfRule type="containsText" dxfId="3" priority="5" operator="containsText" text="Enth">
      <formula>NOT(ISERROR(SEARCH("Enth",G55)))</formula>
    </cfRule>
    <cfRule type="containsText" dxfId="2" priority="6" operator="containsText" text="3. Mehr">
      <formula>NOT(ISERROR(SEARCH("3. Mehr",G55)))</formula>
    </cfRule>
    <cfRule type="containsText" dxfId="1" priority="7" operator="containsText" text="2. Mehr">
      <formula>NOT(ISERROR(SEARCH("2. Mehr",G55)))</formula>
    </cfRule>
    <cfRule type="containsText" dxfId="0" priority="8" operator="containsText" text="1. Mehr">
      <formula>NOT(ISERROR(SEARCH("1. Mehr",G55)))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29.06.2023,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46" max="16383" man="1"/>
    <brk id="195" max="16383" man="1"/>
    <brk id="244" max="16383" man="1"/>
    <brk id="296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Monika Benhaida</cp:lastModifiedBy>
  <cp:lastPrinted>2022-12-06T12:27:02Z</cp:lastPrinted>
  <dcterms:created xsi:type="dcterms:W3CDTF">2013-10-23T08:03:36Z</dcterms:created>
  <dcterms:modified xsi:type="dcterms:W3CDTF">2023-07-11T06:06:20Z</dcterms:modified>
</cp:coreProperties>
</file>