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13_ncr:1_{2E8A2943-0EE8-45C2-B1CB-859CEEDD78F7}" xr6:coauthVersionLast="36" xr6:coauthVersionMax="36" xr10:uidLastSave="{00000000-0000-0000-0000-000000000000}"/>
  <bookViews>
    <workbookView xWindow="-120" yWindow="-120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X88" i="1" l="1"/>
  <c r="Q88" i="1"/>
  <c r="L88" i="1"/>
  <c r="W88" i="1"/>
  <c r="J88" i="1"/>
  <c r="K88" i="1"/>
  <c r="P88" i="1"/>
  <c r="U88" i="1"/>
  <c r="I88" i="1"/>
  <c r="N88" i="1"/>
  <c r="S88" i="1"/>
  <c r="M88" i="1"/>
  <c r="O88" i="1"/>
  <c r="H88" i="1"/>
  <c r="R88" i="1"/>
  <c r="T88" i="1"/>
  <c r="V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<sst xmlns="http://schemas.openxmlformats.org/spreadsheetml/2006/main" count="2034" uniqueCount="228">
  <si>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</si>
  <si>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</si>
  <si>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</si>
  <si>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</si>
  <si>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</si>
  <si>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</si>
  <si>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</si>
  <si>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</si>
  <si>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</si>
  <si>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</si>
  <si>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</si>
  <si>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</si>
  <si>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</si>
  <si>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</si>
  <si>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</si>
  <si>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</si>
  <si>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</si>
  <si>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</si>
  <si>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</si>
  <si>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</si>
  <si>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</si>
  <si>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</si>
  <si>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</si>
  <si>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</si>
  <si>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</si>
  <si>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</si>
  <si>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</si>
  <si>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</si>
  <si>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</si>
  <si>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Suter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</si>
  <si>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</si>
  <si>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</si>
  <si>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</si>
  <si>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</si>
  <si>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</si>
  <si>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</si>
  <si>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</si>
  <si>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</si>
  <si>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</si>
  <si>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</si>
  <si>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</si>
  <si>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</si>
  <si>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</si>
  <si>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</si>
  <si>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</si>
  <si>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</si>
  <si>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</si>
  <si>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</si>
  <si>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</si>
  <si>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</si>
  <si>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</si>
  <si>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</si>
  <si>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</si>
  <si>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</si>
  <si>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</si>
  <si>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</si>
  <si>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</si>
  <si>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</si>
  <si>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</si>
  <si>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</si>
  <si>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</si>
  <si>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</si>
  <si>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</si>
  <si>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</si>
  <si>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</si>
  <si>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</si>
  <si>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</si>
  <si>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</si>
  <si>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</si>
  <si>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</si>
  <si>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</si>
  <si>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</si>
  <si>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</si>
  <si>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</si>
  <si>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</si>
  <si>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</si>
  <si>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</si>
  <si>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</si>
  <si>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</si>
  <si>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</si>
  <si>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</si>
  <si>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</si>
  <si>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</si>
  <si>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</si>
  <si>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</si>
  <si>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</si>
  <si>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</si>
  <si>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</si>
  <si>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</si>
  <si>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</si>
  <si>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</si>
  <si>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</si>
  <si>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</si>
  <si>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</si>
  <si>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</si>
  <si>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</si>
  <si>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</si>
  <si>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</si>
  <si>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</si>
  <si>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</si>
  <si>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</si>
  <si>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</si>
  <si>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</si>
  <si>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</si>
  <si>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</si>
  <si>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</si>
  <si>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</si>
  <si>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</si>
  <si>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</si>
  <si>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</si>
  <si>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</si>
  <si>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</si>
  <si>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</si>
  <si>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</si>
  <si>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</si>
  <si>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</si>
  <si>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</si>
  <si>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</si>
  <si>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</si>
  <si>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</si>
  <si>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</si>
  <si>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</si>
  <si>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</si>
  <si>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</si>
  <si>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</si>
  <si>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</si>
  <si>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</si>
  <si>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</si>
  <si>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</si>
  <si>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</si>
  <si>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</si>
  <si>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</si>
  <si>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</si>
  <si>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</si>
  <si>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</si>
  <si>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</si>
  <si>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</si>
  <si>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</si>
  <si>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</si>
  <si>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</si>
  <si>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</si>
  <si>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</si>
  <si>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</si>
  <si>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</si>
  <si>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</si>
  <si>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</si>
  <si>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</si>
  <si>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</si>
  <si>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</si>
  <si>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</si>
  <si>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</si>
  <si>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</si>
  <si>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</si>
  <si>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</si>
  <si>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</si>
  <si>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</si>
  <si>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</si>
  <si>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</si>
  <si>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</si>
  <si>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</si>
  <si>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</si>
  <si>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</si>
  <si>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</si>
  <si>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</si>
  <si>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</si>
  <si>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</si>
  <si>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Abst. 14</t>
  </si>
  <si>
    <t>Abst. 15</t>
  </si>
  <si>
    <t>Abst. 16</t>
  </si>
  <si>
    <t>Abst. 17</t>
  </si>
  <si>
    <t>Abst. 18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</si>
  <si>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</si>
  <si>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</si>
  <si>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</si>
  <si>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</si>
  <si>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</si>
  <si>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</si>
  <si>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</si>
  <si>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</si>
  <si>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</si>
  <si>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</si>
  <si>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</si>
  <si>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</si>
  <si>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</si>
  <si>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</si>
  <si>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</si>
  <si>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</si>
  <si>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</si>
  <si>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</si>
  <si>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</si>
  <si>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</si>
  <si>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Abstimmung 14</t>
  </si>
  <si>
    <t>Abstimmung 15</t>
  </si>
  <si>
    <t>Abstimmung 16</t>
  </si>
  <si>
    <t>Abstimmung 17</t>
  </si>
  <si>
    <t>Abstimmung 18</t>
  </si>
  <si>
    <t>Traktandum 15: Kantonsratsbeschluss betreffend Anpassung des kantonalen Richtplans (G Grundzüge und M Mobilität inklusive Mobilitätskonzept und Umfahrungen Unterägeri und Zug) (Vorlage 3487)</t>
  </si>
  <si>
    <t>Antrag Regierungsrat/Kommission</t>
  </si>
  <si>
    <t>Antrag ALG-Fraktion</t>
  </si>
  <si>
    <t>Antrag Regierungsrat</t>
  </si>
  <si>
    <t>Antrag Kommission</t>
  </si>
  <si>
    <t>Schlussabstimmung</t>
  </si>
  <si>
    <t>Zustimmung</t>
  </si>
  <si>
    <t>Ablehnung</t>
  </si>
  <si>
    <t>Ungültige Abstimmung</t>
  </si>
  <si>
    <t>Antrag Jean Luc Mösch</t>
  </si>
  <si>
    <t>Traktandum 16: Kantonsratsbeschluss betreffend Rahmenkredit für die Planung, den Landerwerb und den Bau der Projekte «Umfahrung Unterägeri» und «Umfahrung Zug» mit Genehmigung der Generellen Projekte (Vorlage 3492)</t>
  </si>
  <si>
    <t>Eintretensbeschluss</t>
  </si>
  <si>
    <t>Eintreten</t>
  </si>
  <si>
    <t>Nicht eintreten</t>
  </si>
  <si>
    <t>Antrag Regierungsrat/Kommissionen</t>
  </si>
  <si>
    <t>Motion von T. Meierhans, A. Hausheer, M. Käch und J. L. Mösch betreffend Realisierung Autobahn-Halbanschluss Steinhausen Süd (...) (Vorlage 3455.1): Antrag Regierungsrat – nicht erheblich; Antrag Kommission – teilerheblich und als erledigt abschreiben; Antrag J. L. Mösch – erheblich</t>
  </si>
  <si>
    <t>Motion der SP-Fraktion betreffend Elektromobilität (Vorlage 3326.1): Antrag Regierungsrat auf Nichterheblicherklärung; Antrag Kommission, die Motion von der Richtplanvorlage zu trennen und dem Kantonsrat in einem separatem Geschäft vorzulegen</t>
  </si>
  <si>
    <t>Motion betreffend Zusatzverkehr auf Bahn und Bus – Massnahmen zur Verbesserung des Zuger Modalsplits (Vorlage 2491.1): Antrag Regierungsrat/Kommission, die Motion als erledigt abzuschreiben; Antrag ALG-Fraktion, die Motion nicht abzuschreiben</t>
  </si>
  <si>
    <t>Motion von T. Meierhans, A. Hausheer, M. Käch und J. L. Mösch betreffend Realisierung Autobahn-Halbanschluss Steinhausen Süd (...) (Vorlage 3455.1): Gegenüberstellung der beiden in der vorgängigen Dreifachabstimmung unterlegenen Anträge</t>
  </si>
  <si>
    <t>Motion von T. Meierhans, A. Hausheer, M. Käch und J. L. Mösch betreffend Realisierung Autobahn-Halbanschluss Steinhausen Süd (...) (Vorlage 3455.1): Antrag Regierungsrat – nicht erheblich; Antrag Kommission – teilerheblich und als erledigt abschreiben</t>
  </si>
  <si>
    <t>KRB betreffend Genehmigung des Generellen Projekts «Umfahrung Unterägeri» (Vorlage 3492.3:) Schlussabstimmung</t>
  </si>
  <si>
    <t>KRB betreffend Genehmigung des Generellen Projekts «Umfahrung Zug» (Vorlage 3492.4): Antrag der ALG-Fraktion auf Umbenennung des Projekts in «Zentrumstunnel Zug»</t>
  </si>
  <si>
    <t>KRB betreffend Genehmigung des Generellen Projekts «Umfahrung Zug» (Vorlage 3492.4): Schlussabstimmung</t>
  </si>
  <si>
    <t>KRB betreffend Rahmenkredit für die Planung, den Landerwerb und den Bau der Projekte «Umfahrung Unterägeri» und «Umfahrung Zug» (Vorlage 3492.2) (1. Lesung): Antrag ALG- und SP-Fraktion auf Splittung der Vorlage</t>
  </si>
  <si>
    <t>KRB betreffend Rahmenkredit für die Planung, den Landerwerb und den Bau der Projekte «Umfahrung Unterägeri» und «Umfahrung Zug» (Vorlage 3492.2) (1. Lesung): Antrag von M. Riboni auf juristische Abklärung auf die zweite Lesung (Zulässigkeit einer einzigen Vorlage oder Erforderlichkeit Splittung der Vorlage)</t>
  </si>
  <si>
    <t>Eventualantrag ALG-Fraktion</t>
  </si>
  <si>
    <t>Postulat von Markus Spörri und Peter Letter betreffend Umfahrungstunnel Unterägeri (Vorlage 3354.1): Antrag Regierungsrat – erheblich und als erledigt abschreiben; Antrag Kommission – erheblich und nicht abschreiben</t>
  </si>
  <si>
    <t>Postulat von A. Moos, S. Moos, A. Risi, P. C. Brunner, M. Felber, B. Elsener und P. Rust betreffend einfachen Zentrumstunnel Stadt Zug, an die Arbeit (Vorlage 3345.1): Antrag Regierungsrat – erheblich und als erledigt abschreiben; Antrag Kommission – erheblich und nicht abschreiben</t>
  </si>
  <si>
    <t>M 4.3.2, Vorhaben Nr. 8: Antrag der ALG-Fraktion auf Streichung</t>
  </si>
  <si>
    <t>M 4.3.2, Vorhaben Nr. 8: Eventualantrag der ALG-Fraktion auf Umbenennung von «Umfahrung» in «Zentrumstunnel»</t>
  </si>
  <si>
    <t>M 6.1 Ziff. 2</t>
  </si>
  <si>
    <t>Schumpf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</si>
</sst>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X500"/>
  <sheetViews>
    <sheetView tabSelected="1" topLeftCell="C1" zoomScale="85" zoomScaleNormal="85" zoomScalePageLayoutView="85" workbookViewId="0">
      <selection activeCell="C2" sqref="C2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24" width="12.7109375" style="3" customWidth="1"/>
    <col min="25" max="16384" width="24.85546875" style="3"/>
  </cols>
  <sheetData>
    <row r="1" spans="1:24" ht="17.45" customHeight="1" thickTop="1">
      <c r="A1" s="1" t="s">
        <v>4</v>
      </c>
      <c r="B1" s="28" t="s">
        <v>5</v>
      </c>
      <c r="C1" s="2" t="s">
        <v>60</v>
      </c>
      <c r="D1" s="2" t="s">
        <v>59</v>
      </c>
      <c r="E1" s="2" t="s">
        <v>61</v>
      </c>
      <c r="F1" s="2" t="s">
        <v>62</v>
      </c>
      <c r="G1" s="13" t="s">
        <v>63</v>
      </c>
      <c r="H1" s="13" t="s">
        <v>154</v>
      </c>
      <c r="I1" s="13" t="s">
        <v>155</v>
      </c>
      <c r="J1" s="13" t="s">
        <v>156</v>
      </c>
      <c r="K1" s="13" t="s">
        <v>157</v>
      </c>
      <c r="L1" s="13" t="s">
        <v>158</v>
      </c>
      <c r="M1" s="13" t="s">
        <v>159</v>
      </c>
      <c r="N1" s="13" t="s">
        <v>160</v>
      </c>
      <c r="O1" s="13" t="s">
        <v>161</v>
      </c>
      <c r="P1" s="13" t="s">
        <v>162</v>
      </c>
      <c r="Q1" s="13" t="s">
        <v>163</v>
      </c>
      <c r="R1" s="13" t="s">
        <v>164</v>
      </c>
      <c r="S1" s="13" t="s">
        <v>165</v>
      </c>
      <c r="T1" s="13" t="s">
        <v>166</v>
      </c>
      <c r="U1" s="13" t="s">
        <v>167</v>
      </c>
      <c r="V1" s="13" t="s">
        <v>168</v>
      </c>
      <c r="W1" s="13" t="s">
        <v>169</v>
      </c>
      <c r="X1" s="13" t="s">
        <v>170</v>
      </c>
    </row>
    <row r="2" spans="1:24" ht="17.45" customHeight="1">
      <c r="A2" s="4">
        <v>14480069</v>
      </c>
      <c r="B2" s="5">
        <v>607</v>
      </c>
      <c r="C2" s="7" t="s">
        <v>82</v>
      </c>
      <c r="D2" s="7" t="s">
        <v>83</v>
      </c>
      <c r="E2" s="7" t="s">
        <v>110</v>
      </c>
      <c r="F2" s="7" t="s">
        <v>110</v>
      </c>
      <c r="G2" s="5" t="s">
        <v>10</v>
      </c>
      <c r="H2" s="5" t="s">
        <v>10</v>
      </c>
      <c r="I2" s="5" t="s">
        <v>11</v>
      </c>
      <c r="J2" s="5" t="s">
        <v>10</v>
      </c>
      <c r="K2" s="5" t="s">
        <v>10</v>
      </c>
      <c r="L2" s="5" t="s">
        <v>10</v>
      </c>
      <c r="M2" s="5" t="s">
        <v>11</v>
      </c>
      <c r="N2" s="5" t="s">
        <v>11</v>
      </c>
      <c r="O2" s="5" t="s">
        <v>11</v>
      </c>
      <c r="P2" s="5" t="s">
        <v>11</v>
      </c>
      <c r="Q2" s="5" t="s">
        <v>11</v>
      </c>
      <c r="R2" s="5" t="s">
        <v>11</v>
      </c>
      <c r="S2" s="5" t="s">
        <v>10</v>
      </c>
      <c r="T2" s="5" t="s">
        <v>10</v>
      </c>
      <c r="U2" s="5" t="s">
        <v>172</v>
      </c>
      <c r="V2" s="5" t="s">
        <v>10</v>
      </c>
      <c r="W2" s="5" t="s">
        <v>10</v>
      </c>
      <c r="X2" s="5" t="s">
        <v>11</v>
      </c>
    </row>
    <row r="3" spans="1:24" ht="17.45" customHeight="1">
      <c r="A3" s="4">
        <v>14481618</v>
      </c>
      <c r="B3" s="5">
        <v>655</v>
      </c>
      <c r="C3" s="4" t="s">
        <v>90</v>
      </c>
      <c r="D3" s="4" t="s">
        <v>91</v>
      </c>
      <c r="E3" s="4" t="s">
        <v>6</v>
      </c>
      <c r="F3" s="4" t="s">
        <v>6</v>
      </c>
      <c r="G3" s="5" t="s">
        <v>11</v>
      </c>
      <c r="H3" s="5" t="s">
        <v>11</v>
      </c>
      <c r="I3" s="5" t="s">
        <v>11</v>
      </c>
      <c r="J3" s="5" t="s">
        <v>11</v>
      </c>
      <c r="K3" s="5" t="s">
        <v>11</v>
      </c>
      <c r="L3" s="5" t="s">
        <v>11</v>
      </c>
      <c r="M3" s="5" t="s">
        <v>11</v>
      </c>
      <c r="N3" s="5" t="s">
        <v>11</v>
      </c>
      <c r="O3" s="5" t="s">
        <v>10</v>
      </c>
      <c r="P3" s="5" t="s">
        <v>10</v>
      </c>
      <c r="Q3" s="5" t="s">
        <v>10</v>
      </c>
      <c r="R3" s="5" t="s">
        <v>10</v>
      </c>
      <c r="S3" s="5" t="s">
        <v>11</v>
      </c>
      <c r="T3" s="5" t="s">
        <v>11</v>
      </c>
      <c r="U3" s="5" t="s">
        <v>11</v>
      </c>
      <c r="V3" s="5" t="s">
        <v>11</v>
      </c>
      <c r="W3" s="5" t="s">
        <v>10</v>
      </c>
      <c r="X3" s="5" t="s">
        <v>11</v>
      </c>
    </row>
    <row r="4" spans="1:24" ht="17.45" customHeight="1">
      <c r="A4" s="4">
        <v>14481595</v>
      </c>
      <c r="B4" s="5">
        <v>654</v>
      </c>
      <c r="C4" s="4" t="s">
        <v>33</v>
      </c>
      <c r="D4" s="4" t="s">
        <v>18</v>
      </c>
      <c r="E4" s="4" t="s">
        <v>7</v>
      </c>
      <c r="F4" s="4" t="s">
        <v>7</v>
      </c>
      <c r="G4" s="5" t="s">
        <v>172</v>
      </c>
      <c r="H4" s="5" t="s">
        <v>172</v>
      </c>
      <c r="I4" s="5" t="s">
        <v>172</v>
      </c>
      <c r="J4" s="5" t="s">
        <v>172</v>
      </c>
      <c r="K4" s="5" t="s">
        <v>172</v>
      </c>
      <c r="L4" s="5" t="s">
        <v>172</v>
      </c>
      <c r="M4" s="5" t="s">
        <v>172</v>
      </c>
      <c r="N4" s="5" t="s">
        <v>172</v>
      </c>
      <c r="O4" s="5" t="s">
        <v>172</v>
      </c>
      <c r="P4" s="5" t="s">
        <v>172</v>
      </c>
      <c r="Q4" s="5" t="s">
        <v>172</v>
      </c>
      <c r="R4" s="5" t="s">
        <v>172</v>
      </c>
      <c r="S4" s="5" t="s">
        <v>172</v>
      </c>
      <c r="T4" s="5" t="s">
        <v>172</v>
      </c>
      <c r="U4" s="5" t="s">
        <v>172</v>
      </c>
      <c r="V4" s="5" t="s">
        <v>172</v>
      </c>
      <c r="W4" s="5" t="s">
        <v>172</v>
      </c>
      <c r="X4" s="5" t="s">
        <v>172</v>
      </c>
    </row>
    <row r="5" spans="1:24" ht="17.45" customHeight="1">
      <c r="A5" s="4">
        <v>14481816</v>
      </c>
      <c r="B5" s="5">
        <v>664</v>
      </c>
      <c r="C5" s="4" t="s">
        <v>33</v>
      </c>
      <c r="D5" s="4" t="s">
        <v>39</v>
      </c>
      <c r="E5" s="4" t="s">
        <v>110</v>
      </c>
      <c r="F5" s="4" t="s">
        <v>110</v>
      </c>
      <c r="G5" s="5" t="s">
        <v>10</v>
      </c>
      <c r="H5" s="5" t="s">
        <v>11</v>
      </c>
      <c r="I5" s="5" t="s">
        <v>11</v>
      </c>
      <c r="J5" s="5" t="s">
        <v>172</v>
      </c>
      <c r="K5" s="5" t="s">
        <v>10</v>
      </c>
      <c r="L5" s="5" t="s">
        <v>10</v>
      </c>
      <c r="M5" s="5" t="s">
        <v>11</v>
      </c>
      <c r="N5" s="5" t="s">
        <v>172</v>
      </c>
      <c r="O5" s="5" t="s">
        <v>11</v>
      </c>
      <c r="P5" s="5" t="s">
        <v>11</v>
      </c>
      <c r="Q5" s="5" t="s">
        <v>11</v>
      </c>
      <c r="R5" s="5" t="s">
        <v>11</v>
      </c>
      <c r="S5" s="5" t="s">
        <v>10</v>
      </c>
      <c r="T5" s="5" t="s">
        <v>172</v>
      </c>
      <c r="U5" s="5" t="s">
        <v>172</v>
      </c>
      <c r="V5" s="5" t="s">
        <v>172</v>
      </c>
      <c r="W5" s="5" t="s">
        <v>172</v>
      </c>
      <c r="X5" s="5" t="s">
        <v>172</v>
      </c>
    </row>
    <row r="6" spans="1:24" ht="17.45" customHeight="1">
      <c r="A6" s="4">
        <v>14481581</v>
      </c>
      <c r="B6" s="5">
        <v>652</v>
      </c>
      <c r="C6" s="4" t="s">
        <v>97</v>
      </c>
      <c r="D6" s="4" t="s">
        <v>147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10</v>
      </c>
      <c r="J6" s="5" t="s">
        <v>10</v>
      </c>
      <c r="K6" s="5" t="s">
        <v>172</v>
      </c>
      <c r="L6" s="5" t="s">
        <v>10</v>
      </c>
      <c r="M6" s="5" t="s">
        <v>11</v>
      </c>
      <c r="N6" s="5" t="s">
        <v>11</v>
      </c>
      <c r="O6" s="5" t="s">
        <v>11</v>
      </c>
      <c r="P6" s="5" t="s">
        <v>11</v>
      </c>
      <c r="Q6" s="5" t="s">
        <v>10</v>
      </c>
      <c r="R6" s="5" t="s">
        <v>11</v>
      </c>
      <c r="S6" s="5" t="s">
        <v>10</v>
      </c>
      <c r="T6" s="5" t="s">
        <v>10</v>
      </c>
      <c r="U6" s="5" t="s">
        <v>10</v>
      </c>
      <c r="V6" s="5" t="s">
        <v>10</v>
      </c>
      <c r="W6" s="5" t="s">
        <v>10</v>
      </c>
      <c r="X6" s="5" t="s">
        <v>10</v>
      </c>
    </row>
    <row r="7" spans="1:24" ht="17.45" customHeight="1">
      <c r="A7" s="4">
        <v>14481812</v>
      </c>
      <c r="B7" s="5">
        <v>662</v>
      </c>
      <c r="C7" s="6" t="s">
        <v>97</v>
      </c>
      <c r="D7" s="6" t="s">
        <v>107</v>
      </c>
      <c r="E7" s="6" t="s">
        <v>110</v>
      </c>
      <c r="F7" s="6" t="s">
        <v>110</v>
      </c>
      <c r="G7" s="8" t="s">
        <v>10</v>
      </c>
      <c r="H7" s="8" t="s">
        <v>10</v>
      </c>
      <c r="I7" s="8" t="s">
        <v>11</v>
      </c>
      <c r="J7" s="8" t="s">
        <v>10</v>
      </c>
      <c r="K7" s="8" t="s">
        <v>10</v>
      </c>
      <c r="L7" s="8" t="s">
        <v>10</v>
      </c>
      <c r="M7" s="8" t="s">
        <v>11</v>
      </c>
      <c r="N7" s="8" t="s">
        <v>11</v>
      </c>
      <c r="O7" s="8" t="s">
        <v>11</v>
      </c>
      <c r="P7" s="8" t="s">
        <v>11</v>
      </c>
      <c r="Q7" s="8" t="s">
        <v>11</v>
      </c>
      <c r="R7" s="8" t="s">
        <v>11</v>
      </c>
      <c r="S7" s="8" t="s">
        <v>10</v>
      </c>
      <c r="T7" s="8" t="s">
        <v>10</v>
      </c>
      <c r="U7" s="8" t="s">
        <v>10</v>
      </c>
      <c r="V7" s="8" t="s">
        <v>10</v>
      </c>
      <c r="W7" s="8" t="s">
        <v>10</v>
      </c>
      <c r="X7" s="8" t="s">
        <v>11</v>
      </c>
    </row>
    <row r="8" spans="1:24" ht="17.45" customHeight="1">
      <c r="A8" s="4">
        <v>14490302</v>
      </c>
      <c r="B8" s="5">
        <v>668</v>
      </c>
      <c r="C8" s="4" t="s">
        <v>97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10</v>
      </c>
      <c r="J8" s="5" t="s">
        <v>10</v>
      </c>
      <c r="K8" s="5" t="s">
        <v>10</v>
      </c>
      <c r="L8" s="5" t="s">
        <v>10</v>
      </c>
      <c r="M8" s="5" t="s">
        <v>11</v>
      </c>
      <c r="N8" s="5" t="s">
        <v>11</v>
      </c>
      <c r="O8" s="5" t="s">
        <v>11</v>
      </c>
      <c r="P8" s="5" t="s">
        <v>11</v>
      </c>
      <c r="Q8" s="5" t="s">
        <v>10</v>
      </c>
      <c r="R8" s="5" t="s">
        <v>11</v>
      </c>
      <c r="S8" s="5" t="s">
        <v>10</v>
      </c>
      <c r="T8" s="5" t="s">
        <v>10</v>
      </c>
      <c r="U8" s="5" t="s">
        <v>10</v>
      </c>
      <c r="V8" s="5" t="s">
        <v>10</v>
      </c>
      <c r="W8" s="5" t="s">
        <v>10</v>
      </c>
      <c r="X8" s="5" t="s">
        <v>10</v>
      </c>
    </row>
    <row r="9" spans="1:24" ht="17.45" customHeight="1">
      <c r="A9" s="4">
        <v>14480055</v>
      </c>
      <c r="B9" s="5">
        <v>606</v>
      </c>
      <c r="C9" s="4" t="s">
        <v>57</v>
      </c>
      <c r="D9" s="4" t="s">
        <v>56</v>
      </c>
      <c r="E9" s="4" t="s">
        <v>110</v>
      </c>
      <c r="F9" s="4" t="s">
        <v>110</v>
      </c>
      <c r="G9" s="5" t="s">
        <v>10</v>
      </c>
      <c r="H9" s="5" t="s">
        <v>10</v>
      </c>
      <c r="I9" s="5" t="s">
        <v>11</v>
      </c>
      <c r="J9" s="5" t="s">
        <v>172</v>
      </c>
      <c r="K9" s="5" t="s">
        <v>172</v>
      </c>
      <c r="L9" s="5" t="s">
        <v>172</v>
      </c>
      <c r="M9" s="5" t="s">
        <v>172</v>
      </c>
      <c r="N9" s="5" t="s">
        <v>172</v>
      </c>
      <c r="O9" s="5" t="s">
        <v>172</v>
      </c>
      <c r="P9" s="5" t="s">
        <v>172</v>
      </c>
      <c r="Q9" s="5" t="s">
        <v>172</v>
      </c>
      <c r="R9" s="5" t="s">
        <v>172</v>
      </c>
      <c r="S9" s="5" t="s">
        <v>10</v>
      </c>
      <c r="T9" s="5" t="s">
        <v>10</v>
      </c>
      <c r="U9" s="5" t="s">
        <v>10</v>
      </c>
      <c r="V9" s="5" t="s">
        <v>10</v>
      </c>
      <c r="W9" s="5" t="s">
        <v>171</v>
      </c>
      <c r="X9" s="5" t="s">
        <v>11</v>
      </c>
    </row>
    <row r="10" spans="1:24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110</v>
      </c>
      <c r="F10" s="4" t="s">
        <v>110</v>
      </c>
      <c r="G10" s="5" t="s">
        <v>10</v>
      </c>
      <c r="H10" s="5" t="s">
        <v>10</v>
      </c>
      <c r="I10" s="5" t="s">
        <v>11</v>
      </c>
      <c r="J10" s="5" t="s">
        <v>10</v>
      </c>
      <c r="K10" s="5" t="s">
        <v>10</v>
      </c>
      <c r="L10" s="5" t="s">
        <v>10</v>
      </c>
      <c r="M10" s="5" t="s">
        <v>11</v>
      </c>
      <c r="N10" s="5" t="s">
        <v>11</v>
      </c>
      <c r="O10" s="5" t="s">
        <v>11</v>
      </c>
      <c r="P10" s="5" t="s">
        <v>11</v>
      </c>
      <c r="Q10" s="5" t="s">
        <v>11</v>
      </c>
      <c r="R10" s="5" t="s">
        <v>11</v>
      </c>
      <c r="S10" s="5" t="s">
        <v>10</v>
      </c>
      <c r="T10" s="5" t="s">
        <v>10</v>
      </c>
      <c r="U10" s="5" t="s">
        <v>11</v>
      </c>
      <c r="V10" s="5" t="s">
        <v>10</v>
      </c>
      <c r="W10" s="5" t="s">
        <v>10</v>
      </c>
      <c r="X10" s="5" t="s">
        <v>11</v>
      </c>
    </row>
    <row r="11" spans="1:24" ht="17.45" customHeight="1">
      <c r="A11" s="4">
        <v>14481078</v>
      </c>
      <c r="B11" s="5">
        <v>640</v>
      </c>
      <c r="C11" s="4" t="s">
        <v>137</v>
      </c>
      <c r="D11" s="4" t="s">
        <v>138</v>
      </c>
      <c r="E11" s="4" t="s">
        <v>8</v>
      </c>
      <c r="F11" s="4" t="s">
        <v>8</v>
      </c>
      <c r="G11" s="5" t="s">
        <v>172</v>
      </c>
      <c r="H11" s="5" t="s">
        <v>172</v>
      </c>
      <c r="I11" s="5" t="s">
        <v>10</v>
      </c>
      <c r="J11" s="5" t="s">
        <v>10</v>
      </c>
      <c r="K11" s="5" t="s">
        <v>10</v>
      </c>
      <c r="L11" s="5" t="s">
        <v>10</v>
      </c>
      <c r="M11" s="5" t="s">
        <v>10</v>
      </c>
      <c r="N11" s="5" t="s">
        <v>11</v>
      </c>
      <c r="O11" s="5" t="s">
        <v>172</v>
      </c>
      <c r="P11" s="5" t="s">
        <v>172</v>
      </c>
      <c r="Q11" s="5" t="s">
        <v>172</v>
      </c>
      <c r="R11" s="5" t="s">
        <v>172</v>
      </c>
      <c r="S11" s="5" t="s">
        <v>172</v>
      </c>
      <c r="T11" s="5" t="s">
        <v>172</v>
      </c>
      <c r="U11" s="5" t="s">
        <v>172</v>
      </c>
      <c r="V11" s="5" t="s">
        <v>172</v>
      </c>
      <c r="W11" s="5" t="s">
        <v>172</v>
      </c>
      <c r="X11" s="5" t="s">
        <v>172</v>
      </c>
    </row>
    <row r="12" spans="1:24" ht="17.45" customHeight="1">
      <c r="A12" s="4">
        <v>14481582</v>
      </c>
      <c r="B12" s="5">
        <v>653</v>
      </c>
      <c r="C12" s="4" t="s">
        <v>153</v>
      </c>
      <c r="D12" s="4" t="s">
        <v>148</v>
      </c>
      <c r="E12" s="4" t="s">
        <v>7</v>
      </c>
      <c r="F12" s="4" t="s">
        <v>7</v>
      </c>
      <c r="G12" s="5" t="s">
        <v>10</v>
      </c>
      <c r="H12" s="5" t="s">
        <v>10</v>
      </c>
      <c r="I12" s="5" t="s">
        <v>10</v>
      </c>
      <c r="J12" s="5" t="s">
        <v>10</v>
      </c>
      <c r="K12" s="5" t="s">
        <v>10</v>
      </c>
      <c r="L12" s="5" t="s">
        <v>172</v>
      </c>
      <c r="M12" s="5" t="s">
        <v>11</v>
      </c>
      <c r="N12" s="5" t="s">
        <v>11</v>
      </c>
      <c r="O12" s="5" t="s">
        <v>11</v>
      </c>
      <c r="P12" s="5" t="s">
        <v>11</v>
      </c>
      <c r="Q12" s="5" t="s">
        <v>10</v>
      </c>
      <c r="R12" s="5" t="s">
        <v>11</v>
      </c>
      <c r="S12" s="5" t="s">
        <v>10</v>
      </c>
      <c r="T12" s="5" t="s">
        <v>10</v>
      </c>
      <c r="U12" s="5" t="s">
        <v>10</v>
      </c>
      <c r="V12" s="5" t="s">
        <v>10</v>
      </c>
      <c r="W12" s="5" t="s">
        <v>10</v>
      </c>
      <c r="X12" s="5" t="s">
        <v>10</v>
      </c>
    </row>
    <row r="13" spans="1:24" ht="17.45" customHeight="1">
      <c r="A13" s="4">
        <v>14481740</v>
      </c>
      <c r="B13" s="5">
        <v>659</v>
      </c>
      <c r="C13" s="4" t="s">
        <v>45</v>
      </c>
      <c r="D13" s="4" t="s">
        <v>65</v>
      </c>
      <c r="E13" s="4" t="s">
        <v>8</v>
      </c>
      <c r="F13" s="4" t="s">
        <v>8</v>
      </c>
      <c r="G13" s="5" t="s">
        <v>10</v>
      </c>
      <c r="H13" s="5" t="s">
        <v>10</v>
      </c>
      <c r="I13" s="5" t="s">
        <v>10</v>
      </c>
      <c r="J13" s="5" t="s">
        <v>10</v>
      </c>
      <c r="K13" s="5" t="s">
        <v>10</v>
      </c>
      <c r="L13" s="5" t="s">
        <v>10</v>
      </c>
      <c r="M13" s="5" t="s">
        <v>10</v>
      </c>
      <c r="N13" s="5" t="s">
        <v>11</v>
      </c>
      <c r="O13" s="5" t="s">
        <v>11</v>
      </c>
      <c r="P13" s="5" t="s">
        <v>12</v>
      </c>
      <c r="Q13" s="5" t="s">
        <v>11</v>
      </c>
      <c r="R13" s="5" t="s">
        <v>11</v>
      </c>
      <c r="S13" s="5" t="s">
        <v>10</v>
      </c>
      <c r="T13" s="5" t="s">
        <v>10</v>
      </c>
      <c r="U13" s="5" t="s">
        <v>10</v>
      </c>
      <c r="V13" s="5" t="s">
        <v>10</v>
      </c>
      <c r="W13" s="5" t="s">
        <v>10</v>
      </c>
      <c r="X13" s="5" t="s">
        <v>10</v>
      </c>
    </row>
    <row r="14" spans="1:24" ht="17.45" customHeight="1">
      <c r="A14" s="4">
        <v>14490311</v>
      </c>
      <c r="B14" s="5">
        <v>669</v>
      </c>
      <c r="C14" s="4" t="s">
        <v>150</v>
      </c>
      <c r="D14" s="4" t="s">
        <v>15</v>
      </c>
      <c r="E14" s="4" t="s">
        <v>7</v>
      </c>
      <c r="F14" s="4" t="s">
        <v>7</v>
      </c>
      <c r="G14" s="5" t="s">
        <v>10</v>
      </c>
      <c r="H14" s="5" t="s">
        <v>10</v>
      </c>
      <c r="I14" s="5" t="s">
        <v>10</v>
      </c>
      <c r="J14" s="5" t="s">
        <v>10</v>
      </c>
      <c r="K14" s="5" t="s">
        <v>10</v>
      </c>
      <c r="L14" s="5" t="s">
        <v>10</v>
      </c>
      <c r="M14" s="5" t="s">
        <v>11</v>
      </c>
      <c r="N14" s="5" t="s">
        <v>11</v>
      </c>
      <c r="O14" s="5" t="s">
        <v>11</v>
      </c>
      <c r="P14" s="5" t="s">
        <v>172</v>
      </c>
      <c r="Q14" s="5" t="s">
        <v>172</v>
      </c>
      <c r="R14" s="5" t="s">
        <v>172</v>
      </c>
      <c r="S14" s="5" t="s">
        <v>10</v>
      </c>
      <c r="T14" s="5" t="s">
        <v>10</v>
      </c>
      <c r="U14" s="5" t="s">
        <v>10</v>
      </c>
      <c r="V14" s="5" t="s">
        <v>10</v>
      </c>
      <c r="W14" s="5" t="s">
        <v>10</v>
      </c>
      <c r="X14" s="5" t="s">
        <v>10</v>
      </c>
    </row>
    <row r="15" spans="1:24" ht="17.45" customHeight="1">
      <c r="A15" s="4">
        <v>14481003</v>
      </c>
      <c r="B15" s="5">
        <v>637</v>
      </c>
      <c r="C15" s="6" t="s">
        <v>87</v>
      </c>
      <c r="D15" s="6" t="s">
        <v>88</v>
      </c>
      <c r="E15" s="6" t="s">
        <v>23</v>
      </c>
      <c r="F15" s="6" t="s">
        <v>23</v>
      </c>
      <c r="G15" s="5" t="s">
        <v>11</v>
      </c>
      <c r="H15" s="5" t="s">
        <v>11</v>
      </c>
      <c r="I15" s="5" t="s">
        <v>11</v>
      </c>
      <c r="J15" s="5" t="s">
        <v>11</v>
      </c>
      <c r="K15" s="5" t="s">
        <v>11</v>
      </c>
      <c r="L15" s="5" t="s">
        <v>11</v>
      </c>
      <c r="M15" s="5" t="s">
        <v>11</v>
      </c>
      <c r="N15" s="5" t="s">
        <v>10</v>
      </c>
      <c r="O15" s="5" t="s">
        <v>10</v>
      </c>
      <c r="P15" s="5" t="s">
        <v>10</v>
      </c>
      <c r="Q15" s="5" t="s">
        <v>10</v>
      </c>
      <c r="R15" s="5" t="s">
        <v>10</v>
      </c>
      <c r="S15" s="5" t="s">
        <v>11</v>
      </c>
      <c r="T15" s="5" t="s">
        <v>11</v>
      </c>
      <c r="U15" s="5" t="s">
        <v>11</v>
      </c>
      <c r="V15" s="5" t="s">
        <v>11</v>
      </c>
      <c r="W15" s="5" t="s">
        <v>172</v>
      </c>
      <c r="X15" s="5" t="s">
        <v>11</v>
      </c>
    </row>
    <row r="16" spans="1:24" ht="17.45" customHeight="1">
      <c r="A16" s="4">
        <v>14480543</v>
      </c>
      <c r="B16" s="5">
        <v>625</v>
      </c>
      <c r="C16" s="6" t="s">
        <v>72</v>
      </c>
      <c r="D16" s="6" t="s">
        <v>73</v>
      </c>
      <c r="E16" s="6" t="s">
        <v>110</v>
      </c>
      <c r="F16" s="6" t="s">
        <v>110</v>
      </c>
      <c r="G16" s="5" t="s">
        <v>10</v>
      </c>
      <c r="H16" s="5" t="s">
        <v>10</v>
      </c>
      <c r="I16" s="5" t="s">
        <v>10</v>
      </c>
      <c r="J16" s="5" t="s">
        <v>10</v>
      </c>
      <c r="K16" s="5" t="s">
        <v>10</v>
      </c>
      <c r="L16" s="5" t="s">
        <v>10</v>
      </c>
      <c r="M16" s="5" t="s">
        <v>10</v>
      </c>
      <c r="N16" s="5" t="s">
        <v>11</v>
      </c>
      <c r="O16" s="5" t="s">
        <v>11</v>
      </c>
      <c r="P16" s="5" t="s">
        <v>11</v>
      </c>
      <c r="Q16" s="5" t="s">
        <v>11</v>
      </c>
      <c r="R16" s="5" t="s">
        <v>11</v>
      </c>
      <c r="S16" s="5" t="s">
        <v>10</v>
      </c>
      <c r="T16" s="5" t="s">
        <v>10</v>
      </c>
      <c r="U16" s="5" t="s">
        <v>10</v>
      </c>
      <c r="V16" s="5" t="s">
        <v>10</v>
      </c>
      <c r="W16" s="5" t="s">
        <v>10</v>
      </c>
      <c r="X16" s="5" t="s">
        <v>10</v>
      </c>
    </row>
    <row r="17" spans="1:24" ht="17.45" customHeight="1">
      <c r="A17" s="4">
        <v>14480714</v>
      </c>
      <c r="B17" s="5">
        <v>630</v>
      </c>
      <c r="C17" s="4" t="s">
        <v>129</v>
      </c>
      <c r="D17" s="4" t="s">
        <v>79</v>
      </c>
      <c r="E17" s="4" t="s">
        <v>43</v>
      </c>
      <c r="F17" s="4" t="s">
        <v>43</v>
      </c>
      <c r="G17" s="8" t="s">
        <v>10</v>
      </c>
      <c r="H17" s="8" t="s">
        <v>10</v>
      </c>
      <c r="I17" s="8" t="s">
        <v>11</v>
      </c>
      <c r="J17" s="8" t="s">
        <v>10</v>
      </c>
      <c r="K17" s="8" t="s">
        <v>10</v>
      </c>
      <c r="L17" s="8" t="s">
        <v>11</v>
      </c>
      <c r="M17" s="8" t="s">
        <v>11</v>
      </c>
      <c r="N17" s="8" t="s">
        <v>11</v>
      </c>
      <c r="O17" s="8" t="s">
        <v>11</v>
      </c>
      <c r="P17" s="8" t="s">
        <v>11</v>
      </c>
      <c r="Q17" s="8" t="s">
        <v>11</v>
      </c>
      <c r="R17" s="8" t="s">
        <v>11</v>
      </c>
      <c r="S17" s="8" t="s">
        <v>10</v>
      </c>
      <c r="T17" s="8" t="s">
        <v>172</v>
      </c>
      <c r="U17" s="8" t="s">
        <v>172</v>
      </c>
      <c r="V17" s="8" t="s">
        <v>10</v>
      </c>
      <c r="W17" s="8" t="s">
        <v>10</v>
      </c>
      <c r="X17" s="8" t="s">
        <v>11</v>
      </c>
    </row>
    <row r="18" spans="1:24" ht="17.45" customHeight="1">
      <c r="A18" s="4">
        <v>14480554</v>
      </c>
      <c r="B18" s="5">
        <v>626</v>
      </c>
      <c r="C18" s="4" t="s">
        <v>104</v>
      </c>
      <c r="D18" s="4" t="s">
        <v>0</v>
      </c>
      <c r="E18" s="4" t="s">
        <v>110</v>
      </c>
      <c r="F18" s="4" t="s">
        <v>110</v>
      </c>
      <c r="G18" s="5" t="s">
        <v>10</v>
      </c>
      <c r="H18" s="5" t="s">
        <v>10</v>
      </c>
      <c r="I18" s="5" t="s">
        <v>11</v>
      </c>
      <c r="J18" s="5" t="s">
        <v>172</v>
      </c>
      <c r="K18" s="5" t="s">
        <v>10</v>
      </c>
      <c r="L18" s="5" t="s">
        <v>10</v>
      </c>
      <c r="M18" s="5" t="s">
        <v>11</v>
      </c>
      <c r="N18" s="5" t="s">
        <v>11</v>
      </c>
      <c r="O18" s="5" t="s">
        <v>11</v>
      </c>
      <c r="P18" s="5" t="s">
        <v>11</v>
      </c>
      <c r="Q18" s="5" t="s">
        <v>10</v>
      </c>
      <c r="R18" s="5" t="s">
        <v>11</v>
      </c>
      <c r="S18" s="5" t="s">
        <v>10</v>
      </c>
      <c r="T18" s="5" t="s">
        <v>10</v>
      </c>
      <c r="U18" s="5" t="s">
        <v>10</v>
      </c>
      <c r="V18" s="5" t="s">
        <v>10</v>
      </c>
      <c r="W18" s="5" t="s">
        <v>10</v>
      </c>
      <c r="X18" s="5" t="s">
        <v>11</v>
      </c>
    </row>
    <row r="19" spans="1:24" ht="17.45" customHeight="1">
      <c r="A19" s="4">
        <v>14480388</v>
      </c>
      <c r="B19" s="5">
        <v>618</v>
      </c>
      <c r="C19" s="4" t="s">
        <v>102</v>
      </c>
      <c r="D19" s="4" t="s">
        <v>103</v>
      </c>
      <c r="E19" s="4" t="s">
        <v>23</v>
      </c>
      <c r="F19" s="4" t="s">
        <v>23</v>
      </c>
      <c r="G19" s="5" t="s">
        <v>11</v>
      </c>
      <c r="H19" s="5" t="s">
        <v>11</v>
      </c>
      <c r="I19" s="5" t="s">
        <v>11</v>
      </c>
      <c r="J19" s="5" t="s">
        <v>11</v>
      </c>
      <c r="K19" s="5" t="s">
        <v>11</v>
      </c>
      <c r="L19" s="5" t="s">
        <v>11</v>
      </c>
      <c r="M19" s="5" t="s">
        <v>11</v>
      </c>
      <c r="N19" s="5" t="s">
        <v>10</v>
      </c>
      <c r="O19" s="5" t="s">
        <v>10</v>
      </c>
      <c r="P19" s="5" t="s">
        <v>10</v>
      </c>
      <c r="Q19" s="5" t="s">
        <v>10</v>
      </c>
      <c r="R19" s="5" t="s">
        <v>10</v>
      </c>
      <c r="S19" s="5" t="s">
        <v>11</v>
      </c>
      <c r="T19" s="5" t="s">
        <v>11</v>
      </c>
      <c r="U19" s="5" t="s">
        <v>11</v>
      </c>
      <c r="V19" s="5" t="s">
        <v>11</v>
      </c>
      <c r="W19" s="5" t="s">
        <v>10</v>
      </c>
      <c r="X19" s="5" t="s">
        <v>11</v>
      </c>
    </row>
    <row r="20" spans="1:24" ht="17.45" customHeight="1">
      <c r="A20" s="4">
        <v>14480234</v>
      </c>
      <c r="B20" s="5">
        <v>613</v>
      </c>
      <c r="C20" s="4" t="s">
        <v>42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11</v>
      </c>
      <c r="J20" s="5" t="s">
        <v>10</v>
      </c>
      <c r="K20" s="5" t="s">
        <v>10</v>
      </c>
      <c r="L20" s="5" t="s">
        <v>10</v>
      </c>
      <c r="M20" s="5" t="s">
        <v>11</v>
      </c>
      <c r="N20" s="5" t="s">
        <v>11</v>
      </c>
      <c r="O20" s="5" t="s">
        <v>11</v>
      </c>
      <c r="P20" s="5" t="s">
        <v>171</v>
      </c>
      <c r="Q20" s="5" t="s">
        <v>10</v>
      </c>
      <c r="R20" s="5" t="s">
        <v>11</v>
      </c>
      <c r="S20" s="5" t="s">
        <v>10</v>
      </c>
      <c r="T20" s="5" t="s">
        <v>10</v>
      </c>
      <c r="U20" s="5" t="s">
        <v>10</v>
      </c>
      <c r="V20" s="5" t="s">
        <v>10</v>
      </c>
      <c r="W20" s="5" t="s">
        <v>10</v>
      </c>
      <c r="X20" s="5" t="s">
        <v>10</v>
      </c>
    </row>
    <row r="21" spans="1:24" ht="17.45" customHeight="1">
      <c r="A21" s="4">
        <v>14480624</v>
      </c>
      <c r="B21" s="5">
        <v>628</v>
      </c>
      <c r="C21" s="4" t="s">
        <v>127</v>
      </c>
      <c r="D21" s="4" t="s">
        <v>128</v>
      </c>
      <c r="E21" s="4" t="s">
        <v>43</v>
      </c>
      <c r="F21" s="4" t="s">
        <v>43</v>
      </c>
      <c r="G21" s="5" t="s">
        <v>10</v>
      </c>
      <c r="H21" s="5" t="s">
        <v>10</v>
      </c>
      <c r="I21" s="5" t="s">
        <v>10</v>
      </c>
      <c r="J21" s="5" t="s">
        <v>172</v>
      </c>
      <c r="K21" s="5" t="s">
        <v>10</v>
      </c>
      <c r="L21" s="5" t="s">
        <v>11</v>
      </c>
      <c r="M21" s="5" t="s">
        <v>11</v>
      </c>
      <c r="N21" s="5" t="s">
        <v>11</v>
      </c>
      <c r="O21" s="5" t="s">
        <v>11</v>
      </c>
      <c r="P21" s="5" t="s">
        <v>11</v>
      </c>
      <c r="Q21" s="5" t="s">
        <v>11</v>
      </c>
      <c r="R21" s="5" t="s">
        <v>11</v>
      </c>
      <c r="S21" s="5" t="s">
        <v>10</v>
      </c>
      <c r="T21" s="5" t="s">
        <v>172</v>
      </c>
      <c r="U21" s="5" t="s">
        <v>10</v>
      </c>
      <c r="V21" s="5" t="s">
        <v>10</v>
      </c>
      <c r="W21" s="5" t="s">
        <v>10</v>
      </c>
      <c r="X21" s="5" t="s">
        <v>11</v>
      </c>
    </row>
    <row r="22" spans="1:24" ht="17.45" customHeight="1">
      <c r="A22" s="4">
        <v>14481361</v>
      </c>
      <c r="B22" s="5">
        <v>648</v>
      </c>
      <c r="C22" s="4" t="s">
        <v>145</v>
      </c>
      <c r="D22" s="4" t="s">
        <v>146</v>
      </c>
      <c r="E22" s="4" t="s">
        <v>110</v>
      </c>
      <c r="F22" s="4" t="s">
        <v>110</v>
      </c>
      <c r="G22" s="5" t="s">
        <v>10</v>
      </c>
      <c r="H22" s="5" t="s">
        <v>10</v>
      </c>
      <c r="I22" s="5" t="s">
        <v>11</v>
      </c>
      <c r="J22" s="5" t="s">
        <v>10</v>
      </c>
      <c r="K22" s="5" t="s">
        <v>10</v>
      </c>
      <c r="L22" s="5" t="s">
        <v>10</v>
      </c>
      <c r="M22" s="5" t="s">
        <v>11</v>
      </c>
      <c r="N22" s="5" t="s">
        <v>11</v>
      </c>
      <c r="O22" s="5" t="s">
        <v>11</v>
      </c>
      <c r="P22" s="5" t="s">
        <v>11</v>
      </c>
      <c r="Q22" s="5" t="s">
        <v>11</v>
      </c>
      <c r="R22" s="5" t="s">
        <v>11</v>
      </c>
      <c r="S22" s="5" t="s">
        <v>10</v>
      </c>
      <c r="T22" s="5" t="s">
        <v>10</v>
      </c>
      <c r="U22" s="5" t="s">
        <v>10</v>
      </c>
      <c r="V22" s="5" t="s">
        <v>10</v>
      </c>
      <c r="W22" s="5" t="s">
        <v>10</v>
      </c>
      <c r="X22" s="5" t="s">
        <v>11</v>
      </c>
    </row>
    <row r="23" spans="1:24" ht="17.45" customHeight="1">
      <c r="A23" s="4">
        <v>14480793</v>
      </c>
      <c r="B23" s="5">
        <v>633</v>
      </c>
      <c r="C23" s="4" t="s">
        <v>132</v>
      </c>
      <c r="D23" s="4" t="s">
        <v>133</v>
      </c>
      <c r="E23" s="4" t="s">
        <v>7</v>
      </c>
      <c r="F23" s="4" t="s">
        <v>7</v>
      </c>
      <c r="G23" s="5" t="s">
        <v>10</v>
      </c>
      <c r="H23" s="5" t="s">
        <v>10</v>
      </c>
      <c r="I23" s="5" t="s">
        <v>10</v>
      </c>
      <c r="J23" s="5" t="s">
        <v>10</v>
      </c>
      <c r="K23" s="5" t="s">
        <v>10</v>
      </c>
      <c r="L23" s="5" t="s">
        <v>10</v>
      </c>
      <c r="M23" s="5" t="s">
        <v>10</v>
      </c>
      <c r="N23" s="5" t="s">
        <v>10</v>
      </c>
      <c r="O23" s="5" t="s">
        <v>10</v>
      </c>
      <c r="P23" s="5" t="s">
        <v>10</v>
      </c>
      <c r="Q23" s="5" t="s">
        <v>10</v>
      </c>
      <c r="R23" s="5" t="s">
        <v>10</v>
      </c>
      <c r="S23" s="5" t="s">
        <v>10</v>
      </c>
      <c r="T23" s="5" t="s">
        <v>10</v>
      </c>
      <c r="U23" s="5" t="s">
        <v>10</v>
      </c>
      <c r="V23" s="5" t="s">
        <v>10</v>
      </c>
      <c r="W23" s="5" t="s">
        <v>10</v>
      </c>
      <c r="X23" s="5" t="s">
        <v>10</v>
      </c>
    </row>
    <row r="24" spans="1:24" ht="17.45" customHeight="1">
      <c r="A24" s="4">
        <v>14481683</v>
      </c>
      <c r="B24" s="5">
        <v>656</v>
      </c>
      <c r="C24" s="4" t="s">
        <v>44</v>
      </c>
      <c r="D24" s="4" t="s">
        <v>40</v>
      </c>
      <c r="E24" s="4" t="s">
        <v>6</v>
      </c>
      <c r="F24" s="4" t="s">
        <v>6</v>
      </c>
      <c r="G24" s="5" t="s">
        <v>171</v>
      </c>
      <c r="H24" s="5" t="s">
        <v>171</v>
      </c>
      <c r="I24" s="5" t="s">
        <v>11</v>
      </c>
      <c r="J24" s="5" t="s">
        <v>171</v>
      </c>
      <c r="K24" s="5" t="s">
        <v>171</v>
      </c>
      <c r="L24" s="5" t="s">
        <v>11</v>
      </c>
      <c r="M24" s="5" t="s">
        <v>11</v>
      </c>
      <c r="N24" s="5" t="s">
        <v>171</v>
      </c>
      <c r="O24" s="5" t="s">
        <v>10</v>
      </c>
      <c r="P24" s="5" t="s">
        <v>10</v>
      </c>
      <c r="Q24" s="5" t="s">
        <v>10</v>
      </c>
      <c r="R24" s="5" t="s">
        <v>10</v>
      </c>
      <c r="S24" s="5" t="s">
        <v>171</v>
      </c>
      <c r="T24" s="5" t="s">
        <v>11</v>
      </c>
      <c r="U24" s="5" t="s">
        <v>11</v>
      </c>
      <c r="V24" s="5" t="s">
        <v>172</v>
      </c>
      <c r="W24" s="5" t="s">
        <v>10</v>
      </c>
      <c r="X24" s="5" t="s">
        <v>11</v>
      </c>
    </row>
    <row r="25" spans="1:24" ht="17.45" customHeight="1">
      <c r="A25" s="4">
        <v>14480391</v>
      </c>
      <c r="B25" s="5">
        <v>619</v>
      </c>
      <c r="C25" s="4" t="s">
        <v>37</v>
      </c>
      <c r="D25" s="4" t="s">
        <v>36</v>
      </c>
      <c r="E25" s="4" t="s">
        <v>23</v>
      </c>
      <c r="F25" s="4" t="s">
        <v>23</v>
      </c>
      <c r="G25" s="5" t="s">
        <v>11</v>
      </c>
      <c r="H25" s="5" t="s">
        <v>11</v>
      </c>
      <c r="I25" s="5" t="s">
        <v>11</v>
      </c>
      <c r="J25" s="5" t="s">
        <v>11</v>
      </c>
      <c r="K25" s="5" t="s">
        <v>11</v>
      </c>
      <c r="L25" s="5" t="s">
        <v>11</v>
      </c>
      <c r="M25" s="5" t="s">
        <v>11</v>
      </c>
      <c r="N25" s="5" t="s">
        <v>11</v>
      </c>
      <c r="O25" s="5" t="s">
        <v>10</v>
      </c>
      <c r="P25" s="5" t="s">
        <v>10</v>
      </c>
      <c r="Q25" s="5" t="s">
        <v>10</v>
      </c>
      <c r="R25" s="5" t="s">
        <v>10</v>
      </c>
      <c r="S25" s="5" t="s">
        <v>11</v>
      </c>
      <c r="T25" s="5" t="s">
        <v>11</v>
      </c>
      <c r="U25" s="5" t="s">
        <v>11</v>
      </c>
      <c r="V25" s="5" t="s">
        <v>11</v>
      </c>
      <c r="W25" s="5" t="s">
        <v>10</v>
      </c>
      <c r="X25" s="5" t="s">
        <v>11</v>
      </c>
    </row>
    <row r="26" spans="1:24" ht="17.45" customHeight="1">
      <c r="A26" s="4">
        <v>14480506</v>
      </c>
      <c r="B26" s="5">
        <v>623</v>
      </c>
      <c r="C26" s="4" t="s">
        <v>124</v>
      </c>
      <c r="D26" s="4" t="s">
        <v>125</v>
      </c>
      <c r="E26" s="4" t="s">
        <v>8</v>
      </c>
      <c r="F26" s="4" t="s">
        <v>8</v>
      </c>
      <c r="G26" s="5" t="s">
        <v>10</v>
      </c>
      <c r="H26" s="5" t="s">
        <v>10</v>
      </c>
      <c r="I26" s="5" t="s">
        <v>11</v>
      </c>
      <c r="J26" s="5" t="s">
        <v>10</v>
      </c>
      <c r="K26" s="5" t="s">
        <v>10</v>
      </c>
      <c r="L26" s="5" t="s">
        <v>10</v>
      </c>
      <c r="M26" s="5" t="s">
        <v>11</v>
      </c>
      <c r="N26" s="5" t="s">
        <v>11</v>
      </c>
      <c r="O26" s="5" t="s">
        <v>172</v>
      </c>
      <c r="P26" s="5" t="s">
        <v>12</v>
      </c>
      <c r="Q26" s="5" t="s">
        <v>11</v>
      </c>
      <c r="R26" s="5" t="s">
        <v>11</v>
      </c>
      <c r="S26" s="5" t="s">
        <v>10</v>
      </c>
      <c r="T26" s="5" t="s">
        <v>10</v>
      </c>
      <c r="U26" s="5" t="s">
        <v>10</v>
      </c>
      <c r="V26" s="5" t="s">
        <v>10</v>
      </c>
      <c r="W26" s="5" t="s">
        <v>10</v>
      </c>
      <c r="X26" s="5" t="s">
        <v>10</v>
      </c>
    </row>
    <row r="27" spans="1:24" ht="17.45" customHeight="1">
      <c r="A27" s="4">
        <v>14490078</v>
      </c>
      <c r="B27" s="5">
        <v>666</v>
      </c>
      <c r="C27" s="6" t="s">
        <v>49</v>
      </c>
      <c r="D27" s="6" t="s">
        <v>21</v>
      </c>
      <c r="E27" s="6" t="s">
        <v>110</v>
      </c>
      <c r="F27" s="6" t="s">
        <v>110</v>
      </c>
      <c r="G27" s="8" t="s">
        <v>10</v>
      </c>
      <c r="H27" s="8" t="s">
        <v>10</v>
      </c>
      <c r="I27" s="8" t="s">
        <v>11</v>
      </c>
      <c r="J27" s="8" t="s">
        <v>172</v>
      </c>
      <c r="K27" s="8" t="s">
        <v>10</v>
      </c>
      <c r="L27" s="8" t="s">
        <v>10</v>
      </c>
      <c r="M27" s="8" t="s">
        <v>11</v>
      </c>
      <c r="N27" s="8" t="s">
        <v>11</v>
      </c>
      <c r="O27" s="8" t="s">
        <v>11</v>
      </c>
      <c r="P27" s="8" t="s">
        <v>11</v>
      </c>
      <c r="Q27" s="8" t="s">
        <v>11</v>
      </c>
      <c r="R27" s="8" t="s">
        <v>11</v>
      </c>
      <c r="S27" s="8" t="s">
        <v>10</v>
      </c>
      <c r="T27" s="8" t="s">
        <v>10</v>
      </c>
      <c r="U27" s="8" t="s">
        <v>10</v>
      </c>
      <c r="V27" s="8" t="s">
        <v>10</v>
      </c>
      <c r="W27" s="8" t="s">
        <v>10</v>
      </c>
      <c r="X27" s="8" t="s">
        <v>11</v>
      </c>
    </row>
    <row r="28" spans="1:24" ht="17.45" customHeight="1">
      <c r="A28" s="4">
        <v>14490409</v>
      </c>
      <c r="B28" s="5">
        <v>674</v>
      </c>
      <c r="C28" s="4" t="s">
        <v>114</v>
      </c>
      <c r="D28" s="4" t="s">
        <v>115</v>
      </c>
      <c r="E28" s="4" t="s">
        <v>6</v>
      </c>
      <c r="F28" s="4" t="s">
        <v>6</v>
      </c>
      <c r="G28" s="5" t="s">
        <v>11</v>
      </c>
      <c r="H28" s="5" t="s">
        <v>11</v>
      </c>
      <c r="I28" s="5" t="s">
        <v>11</v>
      </c>
      <c r="J28" s="5" t="s">
        <v>11</v>
      </c>
      <c r="K28" s="5" t="s">
        <v>11</v>
      </c>
      <c r="L28" s="5" t="s">
        <v>11</v>
      </c>
      <c r="M28" s="5" t="s">
        <v>11</v>
      </c>
      <c r="N28" s="5" t="s">
        <v>10</v>
      </c>
      <c r="O28" s="5" t="s">
        <v>10</v>
      </c>
      <c r="P28" s="5" t="s">
        <v>10</v>
      </c>
      <c r="Q28" s="5" t="s">
        <v>10</v>
      </c>
      <c r="R28" s="5" t="s">
        <v>10</v>
      </c>
      <c r="S28" s="5" t="s">
        <v>11</v>
      </c>
      <c r="T28" s="5" t="s">
        <v>11</v>
      </c>
      <c r="U28" s="5" t="s">
        <v>11</v>
      </c>
      <c r="V28" s="5" t="s">
        <v>11</v>
      </c>
      <c r="W28" s="5" t="s">
        <v>10</v>
      </c>
      <c r="X28" s="5" t="s">
        <v>11</v>
      </c>
    </row>
    <row r="29" spans="1:24" ht="17.45" customHeight="1">
      <c r="A29" s="4">
        <v>14481040</v>
      </c>
      <c r="B29" s="5">
        <v>638</v>
      </c>
      <c r="C29" s="4" t="s">
        <v>55</v>
      </c>
      <c r="D29" s="4" t="s">
        <v>54</v>
      </c>
      <c r="E29" s="4" t="s">
        <v>23</v>
      </c>
      <c r="F29" s="4" t="s">
        <v>23</v>
      </c>
      <c r="G29" s="5" t="s">
        <v>11</v>
      </c>
      <c r="H29" s="5" t="s">
        <v>11</v>
      </c>
      <c r="I29" s="5" t="s">
        <v>11</v>
      </c>
      <c r="J29" s="5" t="s">
        <v>11</v>
      </c>
      <c r="K29" s="5" t="s">
        <v>11</v>
      </c>
      <c r="L29" s="5" t="s">
        <v>11</v>
      </c>
      <c r="M29" s="5" t="s">
        <v>11</v>
      </c>
      <c r="N29" s="5" t="s">
        <v>11</v>
      </c>
      <c r="O29" s="5" t="s">
        <v>10</v>
      </c>
      <c r="P29" s="5" t="s">
        <v>10</v>
      </c>
      <c r="Q29" s="5" t="s">
        <v>10</v>
      </c>
      <c r="R29" s="5" t="s">
        <v>10</v>
      </c>
      <c r="S29" s="5" t="s">
        <v>11</v>
      </c>
      <c r="T29" s="5" t="s">
        <v>11</v>
      </c>
      <c r="U29" s="5" t="s">
        <v>11</v>
      </c>
      <c r="V29" s="5" t="s">
        <v>11</v>
      </c>
      <c r="W29" s="5" t="s">
        <v>10</v>
      </c>
      <c r="X29" s="5" t="s">
        <v>11</v>
      </c>
    </row>
    <row r="30" spans="1:24" ht="17.45" customHeight="1">
      <c r="A30" s="4">
        <v>14481087</v>
      </c>
      <c r="B30" s="5">
        <v>641</v>
      </c>
      <c r="C30" s="4" t="s">
        <v>139</v>
      </c>
      <c r="D30" s="4" t="s">
        <v>140</v>
      </c>
      <c r="E30" s="4" t="s">
        <v>8</v>
      </c>
      <c r="F30" s="4" t="s">
        <v>8</v>
      </c>
      <c r="G30" s="5" t="s">
        <v>10</v>
      </c>
      <c r="H30" s="5" t="s">
        <v>10</v>
      </c>
      <c r="I30" s="5" t="s">
        <v>10</v>
      </c>
      <c r="J30" s="5" t="s">
        <v>10</v>
      </c>
      <c r="K30" s="5" t="s">
        <v>10</v>
      </c>
      <c r="L30" s="5" t="s">
        <v>10</v>
      </c>
      <c r="M30" s="5" t="s">
        <v>10</v>
      </c>
      <c r="N30" s="5" t="s">
        <v>11</v>
      </c>
      <c r="O30" s="5" t="s">
        <v>11</v>
      </c>
      <c r="P30" s="5" t="s">
        <v>12</v>
      </c>
      <c r="Q30" s="5" t="s">
        <v>11</v>
      </c>
      <c r="R30" s="5" t="s">
        <v>11</v>
      </c>
      <c r="S30" s="5" t="s">
        <v>10</v>
      </c>
      <c r="T30" s="5" t="s">
        <v>10</v>
      </c>
      <c r="U30" s="5" t="s">
        <v>10</v>
      </c>
      <c r="V30" s="5" t="s">
        <v>10</v>
      </c>
      <c r="W30" s="5" t="s">
        <v>10</v>
      </c>
      <c r="X30" s="5" t="s">
        <v>10</v>
      </c>
    </row>
    <row r="31" spans="1:24" ht="17.45" customHeight="1">
      <c r="A31" s="4">
        <v>14480992</v>
      </c>
      <c r="B31" s="5">
        <v>636</v>
      </c>
      <c r="C31" s="4" t="s">
        <v>48</v>
      </c>
      <c r="D31" s="4" t="s">
        <v>21</v>
      </c>
      <c r="E31" s="4" t="s">
        <v>23</v>
      </c>
      <c r="F31" s="4" t="s">
        <v>23</v>
      </c>
      <c r="G31" s="5" t="s">
        <v>11</v>
      </c>
      <c r="H31" s="5" t="s">
        <v>11</v>
      </c>
      <c r="I31" s="5" t="s">
        <v>11</v>
      </c>
      <c r="J31" s="5" t="s">
        <v>11</v>
      </c>
      <c r="K31" s="5" t="s">
        <v>11</v>
      </c>
      <c r="L31" s="5" t="s">
        <v>11</v>
      </c>
      <c r="M31" s="5" t="s">
        <v>11</v>
      </c>
      <c r="N31" s="5" t="s">
        <v>10</v>
      </c>
      <c r="O31" s="5" t="s">
        <v>10</v>
      </c>
      <c r="P31" s="5" t="s">
        <v>10</v>
      </c>
      <c r="Q31" s="5" t="s">
        <v>10</v>
      </c>
      <c r="R31" s="5" t="s">
        <v>10</v>
      </c>
      <c r="S31" s="5" t="s">
        <v>11</v>
      </c>
      <c r="T31" s="5" t="s">
        <v>11</v>
      </c>
      <c r="U31" s="5" t="s">
        <v>11</v>
      </c>
      <c r="V31" s="5" t="s">
        <v>11</v>
      </c>
      <c r="W31" s="5" t="s">
        <v>10</v>
      </c>
      <c r="X31" s="5" t="s">
        <v>11</v>
      </c>
    </row>
    <row r="32" spans="1:24" ht="17.45" customHeight="1">
      <c r="A32" s="4">
        <v>14490175</v>
      </c>
      <c r="B32" s="5">
        <v>667</v>
      </c>
      <c r="C32" s="4" t="s">
        <v>48</v>
      </c>
      <c r="D32" s="4" t="s">
        <v>95</v>
      </c>
      <c r="E32" s="4" t="s">
        <v>110</v>
      </c>
      <c r="F32" s="4" t="s">
        <v>110</v>
      </c>
      <c r="G32" s="5" t="s">
        <v>10</v>
      </c>
      <c r="H32" s="5" t="s">
        <v>10</v>
      </c>
      <c r="I32" s="5" t="s">
        <v>11</v>
      </c>
      <c r="J32" s="5" t="s">
        <v>10</v>
      </c>
      <c r="K32" s="5" t="s">
        <v>10</v>
      </c>
      <c r="L32" s="5" t="s">
        <v>10</v>
      </c>
      <c r="M32" s="5" t="s">
        <v>11</v>
      </c>
      <c r="N32" s="5" t="s">
        <v>11</v>
      </c>
      <c r="O32" s="5" t="s">
        <v>11</v>
      </c>
      <c r="P32" s="5" t="s">
        <v>11</v>
      </c>
      <c r="Q32" s="5" t="s">
        <v>11</v>
      </c>
      <c r="R32" s="5" t="s">
        <v>11</v>
      </c>
      <c r="S32" s="5" t="s">
        <v>10</v>
      </c>
      <c r="T32" s="5" t="s">
        <v>10</v>
      </c>
      <c r="U32" s="5" t="s">
        <v>10</v>
      </c>
      <c r="V32" s="5" t="s">
        <v>10</v>
      </c>
      <c r="W32" s="5" t="s">
        <v>10</v>
      </c>
      <c r="X32" s="5" t="s">
        <v>11</v>
      </c>
    </row>
    <row r="33" spans="1:24" ht="17.45" customHeight="1">
      <c r="A33" s="4">
        <v>14490479</v>
      </c>
      <c r="B33" s="5">
        <v>676</v>
      </c>
      <c r="C33" s="4" t="s">
        <v>48</v>
      </c>
      <c r="D33" s="4" t="s">
        <v>46</v>
      </c>
      <c r="E33" s="4" t="s">
        <v>6</v>
      </c>
      <c r="F33" s="4" t="s">
        <v>6</v>
      </c>
      <c r="G33" s="5" t="s">
        <v>11</v>
      </c>
      <c r="H33" s="5" t="s">
        <v>11</v>
      </c>
      <c r="I33" s="5" t="s">
        <v>11</v>
      </c>
      <c r="J33" s="5" t="s">
        <v>172</v>
      </c>
      <c r="K33" s="5" t="s">
        <v>10</v>
      </c>
      <c r="L33" s="5" t="s">
        <v>11</v>
      </c>
      <c r="M33" s="5" t="s">
        <v>11</v>
      </c>
      <c r="N33" s="5" t="s">
        <v>11</v>
      </c>
      <c r="O33" s="5" t="s">
        <v>11</v>
      </c>
      <c r="P33" s="5" t="s">
        <v>11</v>
      </c>
      <c r="Q33" s="5" t="s">
        <v>10</v>
      </c>
      <c r="R33" s="5" t="s">
        <v>10</v>
      </c>
      <c r="S33" s="5" t="s">
        <v>10</v>
      </c>
      <c r="T33" s="5" t="s">
        <v>10</v>
      </c>
      <c r="U33" s="5" t="s">
        <v>11</v>
      </c>
      <c r="V33" s="5" t="s">
        <v>10</v>
      </c>
      <c r="W33" s="5" t="s">
        <v>10</v>
      </c>
      <c r="X33" s="5" t="s">
        <v>11</v>
      </c>
    </row>
    <row r="34" spans="1:24" ht="17.45" customHeight="1">
      <c r="A34" s="4">
        <v>14490536</v>
      </c>
      <c r="B34" s="5">
        <v>677</v>
      </c>
      <c r="C34" s="4" t="s">
        <v>48</v>
      </c>
      <c r="D34" s="4" t="s">
        <v>47</v>
      </c>
      <c r="E34" s="4" t="s">
        <v>110</v>
      </c>
      <c r="F34" s="4" t="s">
        <v>110</v>
      </c>
      <c r="G34" s="5" t="s">
        <v>10</v>
      </c>
      <c r="H34" s="5" t="s">
        <v>10</v>
      </c>
      <c r="I34" s="5" t="s">
        <v>11</v>
      </c>
      <c r="J34" s="5" t="s">
        <v>10</v>
      </c>
      <c r="K34" s="5" t="s">
        <v>10</v>
      </c>
      <c r="L34" s="5" t="s">
        <v>10</v>
      </c>
      <c r="M34" s="5" t="s">
        <v>11</v>
      </c>
      <c r="N34" s="5" t="s">
        <v>11</v>
      </c>
      <c r="O34" s="5" t="s">
        <v>11</v>
      </c>
      <c r="P34" s="5" t="s">
        <v>11</v>
      </c>
      <c r="Q34" s="5" t="s">
        <v>10</v>
      </c>
      <c r="R34" s="5" t="s">
        <v>11</v>
      </c>
      <c r="S34" s="5" t="s">
        <v>10</v>
      </c>
      <c r="T34" s="5" t="s">
        <v>10</v>
      </c>
      <c r="U34" s="5" t="s">
        <v>10</v>
      </c>
      <c r="V34" s="5" t="s">
        <v>10</v>
      </c>
      <c r="W34" s="5" t="s">
        <v>10</v>
      </c>
      <c r="X34" s="5" t="s">
        <v>11</v>
      </c>
    </row>
    <row r="35" spans="1:24" ht="17.45" customHeight="1">
      <c r="A35" s="4">
        <v>14481380</v>
      </c>
      <c r="B35" s="5">
        <v>649</v>
      </c>
      <c r="C35" s="6" t="s">
        <v>70</v>
      </c>
      <c r="D35" s="6" t="s">
        <v>71</v>
      </c>
      <c r="E35" s="6" t="s">
        <v>110</v>
      </c>
      <c r="F35" s="6" t="s">
        <v>110</v>
      </c>
      <c r="G35" s="5" t="s">
        <v>10</v>
      </c>
      <c r="H35" s="5" t="s">
        <v>10</v>
      </c>
      <c r="I35" s="5" t="s">
        <v>11</v>
      </c>
      <c r="J35" s="5" t="s">
        <v>172</v>
      </c>
      <c r="K35" s="5" t="s">
        <v>10</v>
      </c>
      <c r="L35" s="5" t="s">
        <v>10</v>
      </c>
      <c r="M35" s="5" t="s">
        <v>11</v>
      </c>
      <c r="N35" s="5" t="s">
        <v>11</v>
      </c>
      <c r="O35" s="5" t="s">
        <v>11</v>
      </c>
      <c r="P35" s="5" t="s">
        <v>12</v>
      </c>
      <c r="Q35" s="5" t="s">
        <v>11</v>
      </c>
      <c r="R35" s="5" t="s">
        <v>11</v>
      </c>
      <c r="S35" s="5" t="s">
        <v>10</v>
      </c>
      <c r="T35" s="5" t="s">
        <v>172</v>
      </c>
      <c r="U35" s="5" t="s">
        <v>10</v>
      </c>
      <c r="V35" s="5" t="s">
        <v>10</v>
      </c>
      <c r="W35" s="5" t="s">
        <v>10</v>
      </c>
      <c r="X35" s="5" t="s">
        <v>11</v>
      </c>
    </row>
    <row r="36" spans="1:24" ht="17.45" customHeight="1">
      <c r="A36" s="4">
        <v>14480135</v>
      </c>
      <c r="B36" s="5">
        <v>609</v>
      </c>
      <c r="C36" s="4" t="s">
        <v>119</v>
      </c>
      <c r="D36" s="4" t="s">
        <v>48</v>
      </c>
      <c r="E36" s="4" t="s">
        <v>43</v>
      </c>
      <c r="F36" s="4" t="s">
        <v>43</v>
      </c>
      <c r="G36" s="5" t="s">
        <v>12</v>
      </c>
      <c r="H36" s="5" t="s">
        <v>11</v>
      </c>
      <c r="I36" s="5" t="s">
        <v>11</v>
      </c>
      <c r="J36" s="5" t="s">
        <v>10</v>
      </c>
      <c r="K36" s="5" t="s">
        <v>10</v>
      </c>
      <c r="L36" s="5" t="s">
        <v>11</v>
      </c>
      <c r="M36" s="5" t="s">
        <v>11</v>
      </c>
      <c r="N36" s="5" t="s">
        <v>11</v>
      </c>
      <c r="O36" s="5" t="s">
        <v>11</v>
      </c>
      <c r="P36" s="5" t="s">
        <v>172</v>
      </c>
      <c r="Q36" s="5" t="s">
        <v>172</v>
      </c>
      <c r="R36" s="5" t="s">
        <v>11</v>
      </c>
      <c r="S36" s="5" t="s">
        <v>10</v>
      </c>
      <c r="T36" s="5" t="s">
        <v>11</v>
      </c>
      <c r="U36" s="5" t="s">
        <v>11</v>
      </c>
      <c r="V36" s="5" t="s">
        <v>171</v>
      </c>
      <c r="W36" s="5" t="s">
        <v>10</v>
      </c>
      <c r="X36" s="5" t="s">
        <v>11</v>
      </c>
    </row>
    <row r="37" spans="1:24" ht="17.45" customHeight="1">
      <c r="A37" s="4">
        <v>14480526</v>
      </c>
      <c r="B37" s="5">
        <v>624</v>
      </c>
      <c r="C37" s="6" t="s">
        <v>126</v>
      </c>
      <c r="D37" s="6" t="s">
        <v>152</v>
      </c>
      <c r="E37" s="6" t="s">
        <v>8</v>
      </c>
      <c r="F37" s="6" t="s">
        <v>8</v>
      </c>
      <c r="G37" s="8" t="s">
        <v>10</v>
      </c>
      <c r="H37" s="8" t="s">
        <v>10</v>
      </c>
      <c r="I37" s="8" t="s">
        <v>10</v>
      </c>
      <c r="J37" s="8" t="s">
        <v>172</v>
      </c>
      <c r="K37" s="8" t="s">
        <v>10</v>
      </c>
      <c r="L37" s="8" t="s">
        <v>10</v>
      </c>
      <c r="M37" s="8" t="s">
        <v>11</v>
      </c>
      <c r="N37" s="8" t="s">
        <v>11</v>
      </c>
      <c r="O37" s="8" t="s">
        <v>11</v>
      </c>
      <c r="P37" s="8" t="s">
        <v>12</v>
      </c>
      <c r="Q37" s="8" t="s">
        <v>11</v>
      </c>
      <c r="R37" s="8" t="s">
        <v>11</v>
      </c>
      <c r="S37" s="8" t="s">
        <v>10</v>
      </c>
      <c r="T37" s="8" t="s">
        <v>10</v>
      </c>
      <c r="U37" s="8" t="s">
        <v>10</v>
      </c>
      <c r="V37" s="8" t="s">
        <v>10</v>
      </c>
      <c r="W37" s="8" t="s">
        <v>172</v>
      </c>
      <c r="X37" s="8" t="s">
        <v>10</v>
      </c>
    </row>
    <row r="38" spans="1:24" ht="17.45" customHeight="1">
      <c r="A38" s="4">
        <v>14481115</v>
      </c>
      <c r="B38" s="5">
        <v>643</v>
      </c>
      <c r="C38" s="4" t="s">
        <v>89</v>
      </c>
      <c r="D38" s="4" t="s">
        <v>2</v>
      </c>
      <c r="E38" s="4" t="s">
        <v>8</v>
      </c>
      <c r="F38" s="4" t="s">
        <v>8</v>
      </c>
      <c r="G38" s="5" t="s">
        <v>10</v>
      </c>
      <c r="H38" s="5" t="s">
        <v>10</v>
      </c>
      <c r="I38" s="5" t="s">
        <v>10</v>
      </c>
      <c r="J38" s="5" t="s">
        <v>10</v>
      </c>
      <c r="K38" s="5" t="s">
        <v>10</v>
      </c>
      <c r="L38" s="5" t="s">
        <v>10</v>
      </c>
      <c r="M38" s="5" t="s">
        <v>10</v>
      </c>
      <c r="N38" s="5" t="s">
        <v>11</v>
      </c>
      <c r="O38" s="5" t="s">
        <v>11</v>
      </c>
      <c r="P38" s="5" t="s">
        <v>12</v>
      </c>
      <c r="Q38" s="5" t="s">
        <v>11</v>
      </c>
      <c r="R38" s="5" t="s">
        <v>11</v>
      </c>
      <c r="S38" s="5" t="s">
        <v>10</v>
      </c>
      <c r="T38" s="5" t="s">
        <v>10</v>
      </c>
      <c r="U38" s="5" t="s">
        <v>10</v>
      </c>
      <c r="V38" s="5" t="s">
        <v>10</v>
      </c>
      <c r="W38" s="5" t="s">
        <v>10</v>
      </c>
      <c r="X38" s="5" t="s">
        <v>10</v>
      </c>
    </row>
    <row r="39" spans="1:24" ht="17.45" customHeight="1">
      <c r="A39" s="4">
        <v>14480151</v>
      </c>
      <c r="B39" s="5">
        <v>611</v>
      </c>
      <c r="C39" s="4" t="s">
        <v>122</v>
      </c>
      <c r="D39" s="4" t="s">
        <v>123</v>
      </c>
      <c r="E39" s="4" t="s">
        <v>7</v>
      </c>
      <c r="F39" s="4" t="s">
        <v>7</v>
      </c>
      <c r="G39" s="5" t="s">
        <v>10</v>
      </c>
      <c r="H39" s="5" t="s">
        <v>10</v>
      </c>
      <c r="I39" s="5" t="s">
        <v>10</v>
      </c>
      <c r="J39" s="5" t="s">
        <v>10</v>
      </c>
      <c r="K39" s="5" t="s">
        <v>10</v>
      </c>
      <c r="L39" s="5" t="s">
        <v>10</v>
      </c>
      <c r="M39" s="5" t="s">
        <v>11</v>
      </c>
      <c r="N39" s="5" t="s">
        <v>11</v>
      </c>
      <c r="O39" s="5" t="s">
        <v>11</v>
      </c>
      <c r="P39" s="5" t="s">
        <v>12</v>
      </c>
      <c r="Q39" s="5" t="s">
        <v>10</v>
      </c>
      <c r="R39" s="5" t="s">
        <v>11</v>
      </c>
      <c r="S39" s="5" t="s">
        <v>10</v>
      </c>
      <c r="T39" s="5" t="s">
        <v>10</v>
      </c>
      <c r="U39" s="5" t="s">
        <v>10</v>
      </c>
      <c r="V39" s="5" t="s">
        <v>10</v>
      </c>
      <c r="W39" s="5" t="s">
        <v>10</v>
      </c>
      <c r="X39" s="5" t="s">
        <v>10</v>
      </c>
    </row>
    <row r="40" spans="1:24" ht="17.45" customHeight="1">
      <c r="A40" s="4">
        <v>14481409</v>
      </c>
      <c r="B40" s="5">
        <v>651</v>
      </c>
      <c r="C40" s="4" t="s">
        <v>74</v>
      </c>
      <c r="D40" s="4" t="s">
        <v>28</v>
      </c>
      <c r="E40" s="4" t="s">
        <v>7</v>
      </c>
      <c r="F40" s="4" t="s">
        <v>7</v>
      </c>
      <c r="G40" s="5" t="s">
        <v>172</v>
      </c>
      <c r="H40" s="5" t="s">
        <v>172</v>
      </c>
      <c r="I40" s="5" t="s">
        <v>172</v>
      </c>
      <c r="J40" s="5" t="s">
        <v>172</v>
      </c>
      <c r="K40" s="5" t="s">
        <v>172</v>
      </c>
      <c r="L40" s="5" t="s">
        <v>172</v>
      </c>
      <c r="M40" s="5" t="s">
        <v>172</v>
      </c>
      <c r="N40" s="5" t="s">
        <v>172</v>
      </c>
      <c r="O40" s="5" t="s">
        <v>172</v>
      </c>
      <c r="P40" s="5" t="s">
        <v>172</v>
      </c>
      <c r="Q40" s="5" t="s">
        <v>172</v>
      </c>
      <c r="R40" s="5" t="s">
        <v>172</v>
      </c>
      <c r="S40" s="5" t="s">
        <v>10</v>
      </c>
      <c r="T40" s="5" t="s">
        <v>10</v>
      </c>
      <c r="U40" s="5" t="s">
        <v>10</v>
      </c>
      <c r="V40" s="5" t="s">
        <v>10</v>
      </c>
      <c r="W40" s="5" t="s">
        <v>10</v>
      </c>
      <c r="X40" s="5" t="s">
        <v>10</v>
      </c>
    </row>
    <row r="41" spans="1:24" ht="17.45" customHeight="1">
      <c r="A41" s="4">
        <v>14490316</v>
      </c>
      <c r="B41" s="5">
        <v>670</v>
      </c>
      <c r="C41" s="4" t="s">
        <v>50</v>
      </c>
      <c r="D41" s="4" t="s">
        <v>3</v>
      </c>
      <c r="E41" s="4" t="s">
        <v>7</v>
      </c>
      <c r="F41" s="4" t="s">
        <v>7</v>
      </c>
      <c r="G41" s="5" t="s">
        <v>10</v>
      </c>
      <c r="H41" s="5" t="s">
        <v>10</v>
      </c>
      <c r="I41" s="5" t="s">
        <v>11</v>
      </c>
      <c r="J41" s="5" t="s">
        <v>10</v>
      </c>
      <c r="K41" s="5" t="s">
        <v>10</v>
      </c>
      <c r="L41" s="5" t="s">
        <v>10</v>
      </c>
      <c r="M41" s="5" t="s">
        <v>11</v>
      </c>
      <c r="N41" s="5" t="s">
        <v>11</v>
      </c>
      <c r="O41" s="5" t="s">
        <v>11</v>
      </c>
      <c r="P41" s="5" t="s">
        <v>11</v>
      </c>
      <c r="Q41" s="5" t="s">
        <v>10</v>
      </c>
      <c r="R41" s="5" t="s">
        <v>11</v>
      </c>
      <c r="S41" s="5" t="s">
        <v>10</v>
      </c>
      <c r="T41" s="5" t="s">
        <v>10</v>
      </c>
      <c r="U41" s="5" t="s">
        <v>10</v>
      </c>
      <c r="V41" s="5" t="s">
        <v>10</v>
      </c>
      <c r="W41" s="5" t="s">
        <v>10</v>
      </c>
      <c r="X41" s="5" t="s">
        <v>10</v>
      </c>
    </row>
    <row r="42" spans="1:24" ht="17.45" customHeight="1">
      <c r="A42" s="4">
        <v>14481301</v>
      </c>
      <c r="B42" s="5">
        <v>646</v>
      </c>
      <c r="C42" s="4" t="s">
        <v>142</v>
      </c>
      <c r="D42" s="4" t="s">
        <v>143</v>
      </c>
      <c r="E42" s="4" t="s">
        <v>110</v>
      </c>
      <c r="F42" s="4" t="s">
        <v>110</v>
      </c>
      <c r="G42" s="5" t="s">
        <v>10</v>
      </c>
      <c r="H42" s="5" t="s">
        <v>10</v>
      </c>
      <c r="I42" s="5" t="s">
        <v>11</v>
      </c>
      <c r="J42" s="5" t="s">
        <v>10</v>
      </c>
      <c r="K42" s="5" t="s">
        <v>10</v>
      </c>
      <c r="L42" s="5" t="s">
        <v>10</v>
      </c>
      <c r="M42" s="5" t="s">
        <v>11</v>
      </c>
      <c r="N42" s="5" t="s">
        <v>11</v>
      </c>
      <c r="O42" s="5" t="s">
        <v>11</v>
      </c>
      <c r="P42" s="5" t="s">
        <v>11</v>
      </c>
      <c r="Q42" s="5" t="s">
        <v>11</v>
      </c>
      <c r="R42" s="5" t="s">
        <v>11</v>
      </c>
      <c r="S42" s="5" t="s">
        <v>10</v>
      </c>
      <c r="T42" s="5" t="s">
        <v>10</v>
      </c>
      <c r="U42" s="5" t="s">
        <v>10</v>
      </c>
      <c r="V42" s="5" t="s">
        <v>10</v>
      </c>
      <c r="W42" s="5" t="s">
        <v>10</v>
      </c>
      <c r="X42" s="5" t="s">
        <v>10</v>
      </c>
    </row>
    <row r="43" spans="1:24" ht="17.45" customHeight="1">
      <c r="A43" s="4">
        <v>14481737</v>
      </c>
      <c r="B43" s="5">
        <v>658</v>
      </c>
      <c r="C43" s="4" t="s">
        <v>92</v>
      </c>
      <c r="D43" s="4" t="s">
        <v>93</v>
      </c>
      <c r="E43" s="4" t="s">
        <v>6</v>
      </c>
      <c r="F43" s="4" t="s">
        <v>6</v>
      </c>
      <c r="G43" s="5" t="s">
        <v>11</v>
      </c>
      <c r="H43" s="5" t="s">
        <v>11</v>
      </c>
      <c r="I43" s="5" t="s">
        <v>11</v>
      </c>
      <c r="J43" s="5" t="s">
        <v>11</v>
      </c>
      <c r="K43" s="5" t="s">
        <v>11</v>
      </c>
      <c r="L43" s="5" t="s">
        <v>11</v>
      </c>
      <c r="M43" s="5" t="s">
        <v>11</v>
      </c>
      <c r="N43" s="5" t="s">
        <v>11</v>
      </c>
      <c r="O43" s="5" t="s">
        <v>10</v>
      </c>
      <c r="P43" s="5" t="s">
        <v>10</v>
      </c>
      <c r="Q43" s="5" t="s">
        <v>10</v>
      </c>
      <c r="R43" s="5" t="s">
        <v>10</v>
      </c>
      <c r="S43" s="5" t="s">
        <v>11</v>
      </c>
      <c r="T43" s="5" t="s">
        <v>11</v>
      </c>
      <c r="U43" s="5" t="s">
        <v>11</v>
      </c>
      <c r="V43" s="5" t="s">
        <v>11</v>
      </c>
      <c r="W43" s="5" t="s">
        <v>172</v>
      </c>
      <c r="X43" s="5" t="s">
        <v>11</v>
      </c>
    </row>
    <row r="44" spans="1:24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11</v>
      </c>
      <c r="H44" s="5" t="s">
        <v>11</v>
      </c>
      <c r="I44" s="5" t="s">
        <v>11</v>
      </c>
      <c r="J44" s="5" t="s">
        <v>11</v>
      </c>
      <c r="K44" s="5" t="s">
        <v>11</v>
      </c>
      <c r="L44" s="5" t="s">
        <v>172</v>
      </c>
      <c r="M44" s="5" t="s">
        <v>11</v>
      </c>
      <c r="N44" s="5" t="s">
        <v>10</v>
      </c>
      <c r="O44" s="5" t="s">
        <v>10</v>
      </c>
      <c r="P44" s="5" t="s">
        <v>172</v>
      </c>
      <c r="Q44" s="5" t="s">
        <v>10</v>
      </c>
      <c r="R44" s="5" t="s">
        <v>10</v>
      </c>
      <c r="S44" s="5" t="s">
        <v>11</v>
      </c>
      <c r="T44" s="5" t="s">
        <v>11</v>
      </c>
      <c r="U44" s="5" t="s">
        <v>11</v>
      </c>
      <c r="V44" s="5" t="s">
        <v>11</v>
      </c>
      <c r="W44" s="5" t="s">
        <v>10</v>
      </c>
      <c r="X44" s="5" t="s">
        <v>11</v>
      </c>
    </row>
    <row r="45" spans="1:24" ht="17.45" customHeight="1" thickTop="1">
      <c r="A45" s="1" t="s">
        <v>4</v>
      </c>
      <c r="B45" s="28" t="s">
        <v>5</v>
      </c>
      <c r="C45" s="2" t="s">
        <v>60</v>
      </c>
      <c r="D45" s="2" t="s">
        <v>59</v>
      </c>
      <c r="E45" s="2" t="s">
        <v>61</v>
      </c>
      <c r="F45" s="2" t="s">
        <v>62</v>
      </c>
      <c r="G45" s="13" t="s">
        <v>63</v>
      </c>
      <c r="H45" s="13" t="s">
        <v>154</v>
      </c>
      <c r="I45" s="13" t="s">
        <v>155</v>
      </c>
      <c r="J45" s="13" t="s">
        <v>156</v>
      </c>
      <c r="K45" s="13" t="s">
        <v>157</v>
      </c>
      <c r="L45" s="13" t="s">
        <v>158</v>
      </c>
      <c r="M45" s="13" t="s">
        <v>159</v>
      </c>
      <c r="N45" s="13" t="s">
        <v>160</v>
      </c>
      <c r="O45" s="13" t="s">
        <v>161</v>
      </c>
      <c r="P45" s="13" t="s">
        <v>162</v>
      </c>
      <c r="Q45" s="13" t="s">
        <v>163</v>
      </c>
      <c r="R45" s="13" t="s">
        <v>164</v>
      </c>
      <c r="S45" s="13" t="s">
        <v>165</v>
      </c>
      <c r="T45" s="13" t="s">
        <v>166</v>
      </c>
      <c r="U45" s="13" t="s">
        <v>167</v>
      </c>
      <c r="V45" s="13" t="s">
        <v>168</v>
      </c>
      <c r="W45" s="13" t="s">
        <v>169</v>
      </c>
      <c r="X45" s="13" t="s">
        <v>170</v>
      </c>
    </row>
    <row r="46" spans="1:24" ht="17.45" customHeight="1">
      <c r="A46" s="4">
        <v>14481406</v>
      </c>
      <c r="B46" s="5">
        <v>650</v>
      </c>
      <c r="C46" s="7" t="s">
        <v>86</v>
      </c>
      <c r="D46" s="7" t="s">
        <v>14</v>
      </c>
      <c r="E46" s="7" t="s">
        <v>7</v>
      </c>
      <c r="F46" s="7" t="s">
        <v>7</v>
      </c>
      <c r="G46" s="5" t="s">
        <v>10</v>
      </c>
      <c r="H46" s="5" t="s">
        <v>10</v>
      </c>
      <c r="I46" s="5" t="s">
        <v>10</v>
      </c>
      <c r="J46" s="5" t="s">
        <v>10</v>
      </c>
      <c r="K46" s="5" t="s">
        <v>10</v>
      </c>
      <c r="L46" s="5" t="s">
        <v>10</v>
      </c>
      <c r="M46" s="5" t="s">
        <v>11</v>
      </c>
      <c r="N46" s="5" t="s">
        <v>10</v>
      </c>
      <c r="O46" s="5" t="s">
        <v>10</v>
      </c>
      <c r="P46" s="5" t="s">
        <v>10</v>
      </c>
      <c r="Q46" s="5" t="s">
        <v>10</v>
      </c>
      <c r="R46" s="5" t="s">
        <v>172</v>
      </c>
      <c r="S46" s="5" t="s">
        <v>10</v>
      </c>
      <c r="T46" s="5" t="s">
        <v>10</v>
      </c>
      <c r="U46" s="5" t="s">
        <v>10</v>
      </c>
      <c r="V46" s="5" t="s">
        <v>10</v>
      </c>
      <c r="W46" s="5" t="s">
        <v>10</v>
      </c>
      <c r="X46" s="5" t="s">
        <v>10</v>
      </c>
    </row>
    <row r="47" spans="1:24" ht="17.45" customHeight="1">
      <c r="A47" s="4">
        <v>14490329</v>
      </c>
      <c r="B47" s="5">
        <v>671</v>
      </c>
      <c r="C47" s="7" t="s">
        <v>111</v>
      </c>
      <c r="D47" s="7" t="s">
        <v>112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10</v>
      </c>
      <c r="J47" s="14" t="s">
        <v>10</v>
      </c>
      <c r="K47" s="14" t="s">
        <v>10</v>
      </c>
      <c r="L47" s="14" t="s">
        <v>10</v>
      </c>
      <c r="M47" s="14" t="s">
        <v>11</v>
      </c>
      <c r="N47" s="14" t="s">
        <v>11</v>
      </c>
      <c r="O47" s="14" t="s">
        <v>11</v>
      </c>
      <c r="P47" s="14" t="s">
        <v>11</v>
      </c>
      <c r="Q47" s="14" t="s">
        <v>10</v>
      </c>
      <c r="R47" s="14" t="s">
        <v>11</v>
      </c>
      <c r="S47" s="14" t="s">
        <v>10</v>
      </c>
      <c r="T47" s="14" t="s">
        <v>10</v>
      </c>
      <c r="U47" s="14" t="s">
        <v>10</v>
      </c>
      <c r="V47" s="14" t="s">
        <v>10</v>
      </c>
      <c r="W47" s="14" t="s">
        <v>10</v>
      </c>
      <c r="X47" s="14" t="s">
        <v>10</v>
      </c>
    </row>
    <row r="48" spans="1:24" ht="17.45" customHeight="1">
      <c r="A48" s="4">
        <v>14490043</v>
      </c>
      <c r="B48" s="5">
        <v>665</v>
      </c>
      <c r="C48" s="7" t="s">
        <v>41</v>
      </c>
      <c r="D48" s="7" t="s">
        <v>14</v>
      </c>
      <c r="E48" s="7" t="s">
        <v>110</v>
      </c>
      <c r="F48" s="7" t="s">
        <v>110</v>
      </c>
      <c r="G48" s="14" t="s">
        <v>10</v>
      </c>
      <c r="H48" s="14" t="s">
        <v>10</v>
      </c>
      <c r="I48" s="14" t="s">
        <v>11</v>
      </c>
      <c r="J48" s="14" t="s">
        <v>172</v>
      </c>
      <c r="K48" s="14" t="s">
        <v>10</v>
      </c>
      <c r="L48" s="14" t="s">
        <v>10</v>
      </c>
      <c r="M48" s="14" t="s">
        <v>11</v>
      </c>
      <c r="N48" s="14" t="s">
        <v>11</v>
      </c>
      <c r="O48" s="14" t="s">
        <v>11</v>
      </c>
      <c r="P48" s="14" t="s">
        <v>11</v>
      </c>
      <c r="Q48" s="14" t="s">
        <v>11</v>
      </c>
      <c r="R48" s="14" t="s">
        <v>11</v>
      </c>
      <c r="S48" s="14" t="s">
        <v>10</v>
      </c>
      <c r="T48" s="14" t="s">
        <v>10</v>
      </c>
      <c r="U48" s="14" t="s">
        <v>10</v>
      </c>
      <c r="V48" s="14" t="s">
        <v>10</v>
      </c>
      <c r="W48" s="14" t="s">
        <v>10</v>
      </c>
      <c r="X48" s="14" t="s">
        <v>11</v>
      </c>
    </row>
    <row r="49" spans="1:24" ht="17.45" customHeight="1">
      <c r="A49" s="4">
        <v>14480143</v>
      </c>
      <c r="B49" s="5">
        <v>610</v>
      </c>
      <c r="C49" s="7" t="s">
        <v>120</v>
      </c>
      <c r="D49" s="7" t="s">
        <v>121</v>
      </c>
      <c r="E49" s="7" t="s">
        <v>43</v>
      </c>
      <c r="F49" s="7" t="s">
        <v>43</v>
      </c>
      <c r="G49" s="14" t="s">
        <v>11</v>
      </c>
      <c r="H49" s="14" t="s">
        <v>11</v>
      </c>
      <c r="I49" s="14" t="s">
        <v>11</v>
      </c>
      <c r="J49" s="14" t="s">
        <v>10</v>
      </c>
      <c r="K49" s="14" t="s">
        <v>10</v>
      </c>
      <c r="L49" s="14" t="s">
        <v>11</v>
      </c>
      <c r="M49" s="14" t="s">
        <v>11</v>
      </c>
      <c r="N49" s="14" t="s">
        <v>11</v>
      </c>
      <c r="O49" s="14" t="s">
        <v>11</v>
      </c>
      <c r="P49" s="14" t="s">
        <v>171</v>
      </c>
      <c r="Q49" s="14" t="s">
        <v>10</v>
      </c>
      <c r="R49" s="14" t="s">
        <v>10</v>
      </c>
      <c r="S49" s="14" t="s">
        <v>10</v>
      </c>
      <c r="T49" s="14" t="s">
        <v>11</v>
      </c>
      <c r="U49" s="14" t="s">
        <v>11</v>
      </c>
      <c r="V49" s="14" t="s">
        <v>11</v>
      </c>
      <c r="W49" s="14" t="s">
        <v>10</v>
      </c>
      <c r="X49" s="14" t="s">
        <v>11</v>
      </c>
    </row>
    <row r="50" spans="1:24" ht="17.45" customHeight="1">
      <c r="A50" s="4">
        <v>14480020</v>
      </c>
      <c r="B50" s="5">
        <v>603</v>
      </c>
      <c r="C50" s="7" t="s">
        <v>113</v>
      </c>
      <c r="D50" s="7" t="s">
        <v>36</v>
      </c>
      <c r="E50" s="7" t="s">
        <v>8</v>
      </c>
      <c r="F50" s="7" t="s">
        <v>8</v>
      </c>
      <c r="G50" s="14" t="s">
        <v>10</v>
      </c>
      <c r="H50" s="14" t="s">
        <v>10</v>
      </c>
      <c r="I50" s="14" t="s">
        <v>10</v>
      </c>
      <c r="J50" s="14" t="s">
        <v>172</v>
      </c>
      <c r="K50" s="14" t="s">
        <v>10</v>
      </c>
      <c r="L50" s="14" t="s">
        <v>10</v>
      </c>
      <c r="M50" s="14" t="s">
        <v>11</v>
      </c>
      <c r="N50" s="14" t="s">
        <v>11</v>
      </c>
      <c r="O50" s="14" t="s">
        <v>11</v>
      </c>
      <c r="P50" s="14" t="s">
        <v>11</v>
      </c>
      <c r="Q50" s="14" t="s">
        <v>11</v>
      </c>
      <c r="R50" s="14" t="s">
        <v>11</v>
      </c>
      <c r="S50" s="14" t="s">
        <v>10</v>
      </c>
      <c r="T50" s="14" t="s">
        <v>10</v>
      </c>
      <c r="U50" s="14" t="s">
        <v>10</v>
      </c>
      <c r="V50" s="14" t="s">
        <v>10</v>
      </c>
      <c r="W50" s="14" t="s">
        <v>10</v>
      </c>
      <c r="X50" s="14" t="s">
        <v>10</v>
      </c>
    </row>
    <row r="51" spans="1:24" ht="17.45" customHeight="1">
      <c r="A51" s="4">
        <v>14480725</v>
      </c>
      <c r="B51" s="5">
        <v>632</v>
      </c>
      <c r="C51" s="7" t="s">
        <v>75</v>
      </c>
      <c r="D51" s="7" t="s">
        <v>1</v>
      </c>
      <c r="E51" s="7" t="s">
        <v>7</v>
      </c>
      <c r="F51" s="7" t="s">
        <v>7</v>
      </c>
      <c r="G51" s="14" t="s">
        <v>172</v>
      </c>
      <c r="H51" s="14" t="s">
        <v>172</v>
      </c>
      <c r="I51" s="14" t="s">
        <v>172</v>
      </c>
      <c r="J51" s="14" t="s">
        <v>172</v>
      </c>
      <c r="K51" s="14" t="s">
        <v>172</v>
      </c>
      <c r="L51" s="14" t="s">
        <v>172</v>
      </c>
      <c r="M51" s="14" t="s">
        <v>172</v>
      </c>
      <c r="N51" s="14" t="s">
        <v>172</v>
      </c>
      <c r="O51" s="14" t="s">
        <v>172</v>
      </c>
      <c r="P51" s="14" t="s">
        <v>172</v>
      </c>
      <c r="Q51" s="14" t="s">
        <v>172</v>
      </c>
      <c r="R51" s="14" t="s">
        <v>172</v>
      </c>
      <c r="S51" s="14" t="s">
        <v>172</v>
      </c>
      <c r="T51" s="14" t="s">
        <v>172</v>
      </c>
      <c r="U51" s="14" t="s">
        <v>172</v>
      </c>
      <c r="V51" s="14" t="s">
        <v>172</v>
      </c>
      <c r="W51" s="14" t="s">
        <v>172</v>
      </c>
      <c r="X51" s="14" t="s">
        <v>172</v>
      </c>
    </row>
    <row r="52" spans="1:24" ht="17.45" customHeight="1">
      <c r="A52" s="4">
        <v>14490602</v>
      </c>
      <c r="B52" s="30">
        <v>679</v>
      </c>
      <c r="C52" s="7" t="s">
        <v>75</v>
      </c>
      <c r="D52" s="7" t="s">
        <v>76</v>
      </c>
      <c r="E52" s="7" t="s">
        <v>7</v>
      </c>
      <c r="F52" s="7" t="s">
        <v>7</v>
      </c>
      <c r="G52" s="14" t="s">
        <v>10</v>
      </c>
      <c r="H52" s="14" t="s">
        <v>10</v>
      </c>
      <c r="I52" s="14" t="s">
        <v>11</v>
      </c>
      <c r="J52" s="14" t="s">
        <v>10</v>
      </c>
      <c r="K52" s="14" t="s">
        <v>10</v>
      </c>
      <c r="L52" s="14" t="s">
        <v>10</v>
      </c>
      <c r="M52" s="14" t="s">
        <v>11</v>
      </c>
      <c r="N52" s="14" t="s">
        <v>11</v>
      </c>
      <c r="O52" s="14" t="s">
        <v>11</v>
      </c>
      <c r="P52" s="14" t="s">
        <v>10</v>
      </c>
      <c r="Q52" s="14" t="s">
        <v>10</v>
      </c>
      <c r="R52" s="14" t="s">
        <v>10</v>
      </c>
      <c r="S52" s="14" t="s">
        <v>10</v>
      </c>
      <c r="T52" s="14" t="s">
        <v>172</v>
      </c>
      <c r="U52" s="14" t="s">
        <v>172</v>
      </c>
      <c r="V52" s="14" t="s">
        <v>172</v>
      </c>
      <c r="W52" s="14" t="s">
        <v>172</v>
      </c>
      <c r="X52" s="14" t="s">
        <v>172</v>
      </c>
    </row>
    <row r="53" spans="1:24" ht="17.45" customHeight="1">
      <c r="A53" s="4">
        <v>14481345</v>
      </c>
      <c r="B53" s="5">
        <v>647</v>
      </c>
      <c r="C53" s="7" t="s">
        <v>30</v>
      </c>
      <c r="D53" s="7" t="s">
        <v>144</v>
      </c>
      <c r="E53" s="7" t="s">
        <v>110</v>
      </c>
      <c r="F53" s="7" t="s">
        <v>110</v>
      </c>
      <c r="G53" s="14" t="s">
        <v>10</v>
      </c>
      <c r="H53" s="14" t="s">
        <v>10</v>
      </c>
      <c r="I53" s="14" t="s">
        <v>11</v>
      </c>
      <c r="J53" s="14" t="s">
        <v>10</v>
      </c>
      <c r="K53" s="14" t="s">
        <v>10</v>
      </c>
      <c r="L53" s="14" t="s">
        <v>10</v>
      </c>
      <c r="M53" s="14" t="s">
        <v>11</v>
      </c>
      <c r="N53" s="14" t="s">
        <v>11</v>
      </c>
      <c r="O53" s="14" t="s">
        <v>11</v>
      </c>
      <c r="P53" s="14" t="s">
        <v>12</v>
      </c>
      <c r="Q53" s="14" t="s">
        <v>11</v>
      </c>
      <c r="R53" s="14" t="s">
        <v>11</v>
      </c>
      <c r="S53" s="14" t="s">
        <v>10</v>
      </c>
      <c r="T53" s="14" t="s">
        <v>10</v>
      </c>
      <c r="U53" s="14" t="s">
        <v>10</v>
      </c>
      <c r="V53" s="14" t="s">
        <v>10</v>
      </c>
      <c r="W53" s="14" t="s">
        <v>10</v>
      </c>
      <c r="X53" s="14" t="s">
        <v>11</v>
      </c>
    </row>
    <row r="54" spans="1:24" ht="17.45" customHeight="1">
      <c r="A54" s="4">
        <v>14480174</v>
      </c>
      <c r="B54" s="5">
        <v>612</v>
      </c>
      <c r="C54" s="7" t="s">
        <v>16</v>
      </c>
      <c r="D54" s="7" t="s">
        <v>116</v>
      </c>
      <c r="E54" s="7" t="s">
        <v>7</v>
      </c>
      <c r="F54" s="7" t="s">
        <v>7</v>
      </c>
      <c r="G54" s="14" t="s">
        <v>10</v>
      </c>
      <c r="H54" s="14" t="s">
        <v>10</v>
      </c>
      <c r="I54" s="14" t="s">
        <v>11</v>
      </c>
      <c r="J54" s="14" t="s">
        <v>10</v>
      </c>
      <c r="K54" s="14" t="s">
        <v>10</v>
      </c>
      <c r="L54" s="14" t="s">
        <v>10</v>
      </c>
      <c r="M54" s="14" t="s">
        <v>11</v>
      </c>
      <c r="N54" s="14" t="s">
        <v>10</v>
      </c>
      <c r="O54" s="14" t="s">
        <v>11</v>
      </c>
      <c r="P54" s="14" t="s">
        <v>12</v>
      </c>
      <c r="Q54" s="14" t="s">
        <v>10</v>
      </c>
      <c r="R54" s="14" t="s">
        <v>10</v>
      </c>
      <c r="S54" s="14" t="s">
        <v>10</v>
      </c>
      <c r="T54" s="14" t="s">
        <v>10</v>
      </c>
      <c r="U54" s="14" t="s">
        <v>10</v>
      </c>
      <c r="V54" s="14" t="s">
        <v>10</v>
      </c>
      <c r="W54" s="14" t="s">
        <v>10</v>
      </c>
      <c r="X54" s="14" t="s">
        <v>10</v>
      </c>
    </row>
    <row r="55" spans="1:24" ht="17.45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172</v>
      </c>
      <c r="H55" s="14" t="s">
        <v>172</v>
      </c>
      <c r="I55" s="14" t="s">
        <v>172</v>
      </c>
      <c r="J55" s="14" t="s">
        <v>172</v>
      </c>
      <c r="K55" s="14" t="s">
        <v>172</v>
      </c>
      <c r="L55" s="14" t="s">
        <v>172</v>
      </c>
      <c r="M55" s="14" t="s">
        <v>172</v>
      </c>
      <c r="N55" s="14" t="s">
        <v>172</v>
      </c>
      <c r="O55" s="14" t="s">
        <v>172</v>
      </c>
      <c r="P55" s="14" t="s">
        <v>172</v>
      </c>
      <c r="Q55" s="14" t="s">
        <v>172</v>
      </c>
      <c r="R55" s="14" t="s">
        <v>172</v>
      </c>
      <c r="S55" s="14" t="s">
        <v>172</v>
      </c>
      <c r="T55" s="14" t="s">
        <v>172</v>
      </c>
      <c r="U55" s="14" t="s">
        <v>172</v>
      </c>
      <c r="V55" s="14" t="s">
        <v>172</v>
      </c>
      <c r="W55" s="14" t="s">
        <v>172</v>
      </c>
      <c r="X55" s="14" t="s">
        <v>172</v>
      </c>
    </row>
    <row r="56" spans="1:24" ht="17.45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11</v>
      </c>
      <c r="H56" s="14" t="s">
        <v>11</v>
      </c>
      <c r="I56" s="14" t="s">
        <v>11</v>
      </c>
      <c r="J56" s="14" t="s">
        <v>11</v>
      </c>
      <c r="K56" s="14" t="s">
        <v>11</v>
      </c>
      <c r="L56" s="14" t="s">
        <v>11</v>
      </c>
      <c r="M56" s="14" t="s">
        <v>11</v>
      </c>
      <c r="N56" s="14" t="s">
        <v>10</v>
      </c>
      <c r="O56" s="14" t="s">
        <v>10</v>
      </c>
      <c r="P56" s="14" t="s">
        <v>10</v>
      </c>
      <c r="Q56" s="14" t="s">
        <v>10</v>
      </c>
      <c r="R56" s="14" t="s">
        <v>10</v>
      </c>
      <c r="S56" s="14" t="s">
        <v>11</v>
      </c>
      <c r="T56" s="14" t="s">
        <v>11</v>
      </c>
      <c r="U56" s="14" t="s">
        <v>11</v>
      </c>
      <c r="V56" s="14" t="s">
        <v>11</v>
      </c>
      <c r="W56" s="14" t="s">
        <v>172</v>
      </c>
      <c r="X56" s="14" t="s">
        <v>172</v>
      </c>
    </row>
    <row r="57" spans="1:24" ht="17.45" customHeight="1">
      <c r="A57" s="4">
        <v>14481774</v>
      </c>
      <c r="B57" s="5">
        <v>661</v>
      </c>
      <c r="C57" s="7" t="s">
        <v>66</v>
      </c>
      <c r="D57" s="7" t="s">
        <v>67</v>
      </c>
      <c r="E57" s="7" t="s">
        <v>8</v>
      </c>
      <c r="F57" s="7" t="s">
        <v>8</v>
      </c>
      <c r="G57" s="14" t="s">
        <v>172</v>
      </c>
      <c r="H57" s="14" t="s">
        <v>10</v>
      </c>
      <c r="I57" s="14" t="s">
        <v>10</v>
      </c>
      <c r="J57" s="14" t="s">
        <v>10</v>
      </c>
      <c r="K57" s="14" t="s">
        <v>10</v>
      </c>
      <c r="L57" s="14" t="s">
        <v>10</v>
      </c>
      <c r="M57" s="14" t="s">
        <v>10</v>
      </c>
      <c r="N57" s="14" t="s">
        <v>11</v>
      </c>
      <c r="O57" s="14" t="s">
        <v>11</v>
      </c>
      <c r="P57" s="14" t="s">
        <v>12</v>
      </c>
      <c r="Q57" s="14" t="s">
        <v>10</v>
      </c>
      <c r="R57" s="14" t="s">
        <v>10</v>
      </c>
      <c r="S57" s="14" t="s">
        <v>10</v>
      </c>
      <c r="T57" s="14" t="s">
        <v>172</v>
      </c>
      <c r="U57" s="14" t="s">
        <v>10</v>
      </c>
      <c r="V57" s="14" t="s">
        <v>10</v>
      </c>
      <c r="W57" s="14" t="s">
        <v>10</v>
      </c>
      <c r="X57" s="14" t="s">
        <v>10</v>
      </c>
    </row>
    <row r="58" spans="1:24" ht="17.45" customHeight="1">
      <c r="A58" s="4">
        <v>14480884</v>
      </c>
      <c r="B58" s="5">
        <v>634</v>
      </c>
      <c r="C58" s="7" t="s">
        <v>98</v>
      </c>
      <c r="D58" s="7" t="s">
        <v>99</v>
      </c>
      <c r="E58" s="7" t="s">
        <v>7</v>
      </c>
      <c r="F58" s="7" t="s">
        <v>7</v>
      </c>
      <c r="G58" s="14" t="s">
        <v>10</v>
      </c>
      <c r="H58" s="14" t="s">
        <v>10</v>
      </c>
      <c r="I58" s="14" t="s">
        <v>10</v>
      </c>
      <c r="J58" s="14" t="s">
        <v>172</v>
      </c>
      <c r="K58" s="14" t="s">
        <v>10</v>
      </c>
      <c r="L58" s="14" t="s">
        <v>10</v>
      </c>
      <c r="M58" s="14" t="s">
        <v>11</v>
      </c>
      <c r="N58" s="14" t="s">
        <v>11</v>
      </c>
      <c r="O58" s="14" t="s">
        <v>11</v>
      </c>
      <c r="P58" s="14" t="s">
        <v>11</v>
      </c>
      <c r="Q58" s="14" t="s">
        <v>10</v>
      </c>
      <c r="R58" s="14" t="s">
        <v>11</v>
      </c>
      <c r="S58" s="14" t="s">
        <v>10</v>
      </c>
      <c r="T58" s="14" t="s">
        <v>10</v>
      </c>
      <c r="U58" s="14" t="s">
        <v>10</v>
      </c>
      <c r="V58" s="14" t="s">
        <v>10</v>
      </c>
      <c r="W58" s="14" t="s">
        <v>10</v>
      </c>
      <c r="X58" s="14" t="s">
        <v>10</v>
      </c>
    </row>
    <row r="59" spans="1:24" ht="17.45" customHeight="1">
      <c r="A59" s="4">
        <v>14481101</v>
      </c>
      <c r="B59" s="5">
        <v>642</v>
      </c>
      <c r="C59" s="7" t="s">
        <v>38</v>
      </c>
      <c r="D59" s="7" t="s">
        <v>0</v>
      </c>
      <c r="E59" s="7" t="s">
        <v>8</v>
      </c>
      <c r="F59" s="7" t="s">
        <v>8</v>
      </c>
      <c r="G59" s="14" t="s">
        <v>10</v>
      </c>
      <c r="H59" s="14" t="s">
        <v>10</v>
      </c>
      <c r="I59" s="14" t="s">
        <v>10</v>
      </c>
      <c r="J59" s="14" t="s">
        <v>10</v>
      </c>
      <c r="K59" s="14" t="s">
        <v>10</v>
      </c>
      <c r="L59" s="14" t="s">
        <v>10</v>
      </c>
      <c r="M59" s="14" t="s">
        <v>10</v>
      </c>
      <c r="N59" s="14" t="s">
        <v>11</v>
      </c>
      <c r="O59" s="14" t="s">
        <v>11</v>
      </c>
      <c r="P59" s="14" t="s">
        <v>12</v>
      </c>
      <c r="Q59" s="14" t="s">
        <v>11</v>
      </c>
      <c r="R59" s="14" t="s">
        <v>11</v>
      </c>
      <c r="S59" s="14" t="s">
        <v>10</v>
      </c>
      <c r="T59" s="14" t="s">
        <v>10</v>
      </c>
      <c r="U59" s="14" t="s">
        <v>10</v>
      </c>
      <c r="V59" s="14" t="s">
        <v>10</v>
      </c>
      <c r="W59" s="14" t="s">
        <v>10</v>
      </c>
      <c r="X59" s="14" t="s">
        <v>10</v>
      </c>
    </row>
    <row r="60" spans="1:24" ht="17.45" customHeight="1">
      <c r="A60" s="4">
        <v>14481754</v>
      </c>
      <c r="B60" s="5">
        <v>660</v>
      </c>
      <c r="C60" s="7" t="s">
        <v>94</v>
      </c>
      <c r="D60" s="7" t="s">
        <v>1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10</v>
      </c>
      <c r="J60" s="14" t="s">
        <v>10</v>
      </c>
      <c r="K60" s="14" t="s">
        <v>10</v>
      </c>
      <c r="L60" s="14" t="s">
        <v>10</v>
      </c>
      <c r="M60" s="14" t="s">
        <v>10</v>
      </c>
      <c r="N60" s="14" t="s">
        <v>11</v>
      </c>
      <c r="O60" s="14" t="s">
        <v>11</v>
      </c>
      <c r="P60" s="14" t="s">
        <v>12</v>
      </c>
      <c r="Q60" s="14" t="s">
        <v>11</v>
      </c>
      <c r="R60" s="14" t="s">
        <v>11</v>
      </c>
      <c r="S60" s="14" t="s">
        <v>10</v>
      </c>
      <c r="T60" s="14" t="s">
        <v>10</v>
      </c>
      <c r="U60" s="14" t="s">
        <v>10</v>
      </c>
      <c r="V60" s="14" t="s">
        <v>10</v>
      </c>
      <c r="W60" s="14" t="s">
        <v>10</v>
      </c>
      <c r="X60" s="14" t="s">
        <v>10</v>
      </c>
    </row>
    <row r="61" spans="1:24" ht="17.45" customHeight="1">
      <c r="A61" s="4">
        <v>14481141</v>
      </c>
      <c r="B61" s="5">
        <v>644</v>
      </c>
      <c r="C61" s="7" t="s">
        <v>141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10</v>
      </c>
      <c r="I61" s="14" t="s">
        <v>10</v>
      </c>
      <c r="J61" s="14" t="s">
        <v>10</v>
      </c>
      <c r="K61" s="14" t="s">
        <v>10</v>
      </c>
      <c r="L61" s="14" t="s">
        <v>10</v>
      </c>
      <c r="M61" s="14" t="s">
        <v>10</v>
      </c>
      <c r="N61" s="14" t="s">
        <v>11</v>
      </c>
      <c r="O61" s="14" t="s">
        <v>11</v>
      </c>
      <c r="P61" s="14" t="s">
        <v>12</v>
      </c>
      <c r="Q61" s="14" t="s">
        <v>11</v>
      </c>
      <c r="R61" s="14" t="s">
        <v>11</v>
      </c>
      <c r="S61" s="14" t="s">
        <v>10</v>
      </c>
      <c r="T61" s="14" t="s">
        <v>10</v>
      </c>
      <c r="U61" s="14" t="s">
        <v>10</v>
      </c>
      <c r="V61" s="14" t="s">
        <v>10</v>
      </c>
      <c r="W61" s="14" t="s">
        <v>10</v>
      </c>
      <c r="X61" s="14" t="s">
        <v>10</v>
      </c>
    </row>
    <row r="62" spans="1:24" ht="17.45" customHeight="1">
      <c r="A62" s="4">
        <v>14480560</v>
      </c>
      <c r="B62" s="5">
        <v>627</v>
      </c>
      <c r="C62" s="7" t="s">
        <v>105</v>
      </c>
      <c r="D62" s="7" t="s">
        <v>47</v>
      </c>
      <c r="E62" s="7" t="s">
        <v>110</v>
      </c>
      <c r="F62" s="7" t="s">
        <v>110</v>
      </c>
      <c r="G62" s="14" t="s">
        <v>10</v>
      </c>
      <c r="H62" s="14" t="s">
        <v>10</v>
      </c>
      <c r="I62" s="14" t="s">
        <v>11</v>
      </c>
      <c r="J62" s="14" t="s">
        <v>172</v>
      </c>
      <c r="K62" s="14" t="s">
        <v>10</v>
      </c>
      <c r="L62" s="14" t="s">
        <v>10</v>
      </c>
      <c r="M62" s="14" t="s">
        <v>11</v>
      </c>
      <c r="N62" s="14" t="s">
        <v>11</v>
      </c>
      <c r="O62" s="14" t="s">
        <v>11</v>
      </c>
      <c r="P62" s="14" t="s">
        <v>11</v>
      </c>
      <c r="Q62" s="14" t="s">
        <v>11</v>
      </c>
      <c r="R62" s="14" t="s">
        <v>11</v>
      </c>
      <c r="S62" s="14" t="s">
        <v>10</v>
      </c>
      <c r="T62" s="14" t="s">
        <v>10</v>
      </c>
      <c r="U62" s="14" t="s">
        <v>10</v>
      </c>
      <c r="V62" s="14" t="s">
        <v>10</v>
      </c>
      <c r="W62" s="14" t="s">
        <v>10</v>
      </c>
      <c r="X62" s="14" t="s">
        <v>11</v>
      </c>
    </row>
    <row r="63" spans="1:24" ht="17.45" customHeight="1">
      <c r="A63" s="4">
        <v>14481184</v>
      </c>
      <c r="B63" s="5">
        <v>645</v>
      </c>
      <c r="C63" s="7" t="s">
        <v>96</v>
      </c>
      <c r="D63" s="7" t="s">
        <v>3</v>
      </c>
      <c r="E63" s="7" t="s">
        <v>110</v>
      </c>
      <c r="F63" s="7" t="s">
        <v>110</v>
      </c>
      <c r="G63" s="14" t="s">
        <v>10</v>
      </c>
      <c r="H63" s="14" t="s">
        <v>10</v>
      </c>
      <c r="I63" s="14" t="s">
        <v>11</v>
      </c>
      <c r="J63" s="14" t="s">
        <v>172</v>
      </c>
      <c r="K63" s="14" t="s">
        <v>10</v>
      </c>
      <c r="L63" s="14" t="s">
        <v>10</v>
      </c>
      <c r="M63" s="14" t="s">
        <v>11</v>
      </c>
      <c r="N63" s="14" t="s">
        <v>11</v>
      </c>
      <c r="O63" s="14" t="s">
        <v>11</v>
      </c>
      <c r="P63" s="14" t="s">
        <v>11</v>
      </c>
      <c r="Q63" s="14" t="s">
        <v>10</v>
      </c>
      <c r="R63" s="14" t="s">
        <v>11</v>
      </c>
      <c r="S63" s="14" t="s">
        <v>10</v>
      </c>
      <c r="T63" s="14" t="s">
        <v>10</v>
      </c>
      <c r="U63" s="14" t="s">
        <v>10</v>
      </c>
      <c r="V63" s="14" t="s">
        <v>10</v>
      </c>
      <c r="W63" s="14" t="s">
        <v>10</v>
      </c>
      <c r="X63" s="14" t="s">
        <v>10</v>
      </c>
    </row>
    <row r="64" spans="1:24" ht="17.45" customHeight="1">
      <c r="A64" s="4">
        <v>14490363</v>
      </c>
      <c r="B64" s="5">
        <v>672</v>
      </c>
      <c r="C64" s="4" t="s">
        <v>227</v>
      </c>
      <c r="D64" s="4" t="s">
        <v>151</v>
      </c>
      <c r="E64" s="4" t="s">
        <v>7</v>
      </c>
      <c r="F64" s="4" t="s">
        <v>7</v>
      </c>
      <c r="G64" s="14" t="s">
        <v>10</v>
      </c>
      <c r="H64" s="14" t="s">
        <v>10</v>
      </c>
      <c r="I64" s="14" t="s">
        <v>10</v>
      </c>
      <c r="J64" s="14" t="s">
        <v>10</v>
      </c>
      <c r="K64" s="14" t="s">
        <v>10</v>
      </c>
      <c r="L64" s="14" t="s">
        <v>10</v>
      </c>
      <c r="M64" s="14" t="s">
        <v>10</v>
      </c>
      <c r="N64" s="14" t="s">
        <v>10</v>
      </c>
      <c r="O64" s="14" t="s">
        <v>10</v>
      </c>
      <c r="P64" s="14" t="s">
        <v>10</v>
      </c>
      <c r="Q64" s="14" t="s">
        <v>10</v>
      </c>
      <c r="R64" s="14" t="s">
        <v>10</v>
      </c>
      <c r="S64" s="14" t="s">
        <v>10</v>
      </c>
      <c r="T64" s="14" t="s">
        <v>10</v>
      </c>
      <c r="U64" s="14" t="s">
        <v>10</v>
      </c>
      <c r="V64" s="14" t="s">
        <v>10</v>
      </c>
      <c r="W64" s="14" t="s">
        <v>10</v>
      </c>
      <c r="X64" s="14" t="s">
        <v>10</v>
      </c>
    </row>
    <row r="65" spans="1:24" ht="17.45" customHeight="1">
      <c r="A65" s="4">
        <v>14481815</v>
      </c>
      <c r="B65" s="5">
        <v>663</v>
      </c>
      <c r="C65" s="7" t="s">
        <v>106</v>
      </c>
      <c r="D65" s="7" t="s">
        <v>40</v>
      </c>
      <c r="E65" s="7" t="s">
        <v>110</v>
      </c>
      <c r="F65" s="7" t="s">
        <v>110</v>
      </c>
      <c r="G65" s="14" t="s">
        <v>10</v>
      </c>
      <c r="H65" s="14" t="s">
        <v>11</v>
      </c>
      <c r="I65" s="14" t="s">
        <v>11</v>
      </c>
      <c r="J65" s="14" t="s">
        <v>10</v>
      </c>
      <c r="K65" s="14" t="s">
        <v>10</v>
      </c>
      <c r="L65" s="14" t="s">
        <v>10</v>
      </c>
      <c r="M65" s="14" t="s">
        <v>11</v>
      </c>
      <c r="N65" s="14" t="s">
        <v>11</v>
      </c>
      <c r="O65" s="14" t="s">
        <v>11</v>
      </c>
      <c r="P65" s="14" t="s">
        <v>11</v>
      </c>
      <c r="Q65" s="14" t="s">
        <v>11</v>
      </c>
      <c r="R65" s="14" t="s">
        <v>11</v>
      </c>
      <c r="S65" s="14" t="s">
        <v>10</v>
      </c>
      <c r="T65" s="14" t="s">
        <v>10</v>
      </c>
      <c r="U65" s="14" t="s">
        <v>11</v>
      </c>
      <c r="V65" s="14" t="s">
        <v>171</v>
      </c>
      <c r="W65" s="14" t="s">
        <v>10</v>
      </c>
      <c r="X65" s="14" t="s">
        <v>11</v>
      </c>
    </row>
    <row r="66" spans="1:24" ht="17.45" customHeight="1">
      <c r="A66" s="4">
        <v>14480966</v>
      </c>
      <c r="B66" s="5">
        <v>635</v>
      </c>
      <c r="C66" s="7" t="s">
        <v>35</v>
      </c>
      <c r="D66" s="7" t="s">
        <v>34</v>
      </c>
      <c r="E66" s="7" t="s">
        <v>23</v>
      </c>
      <c r="F66" s="7" t="s">
        <v>23</v>
      </c>
      <c r="G66" s="14" t="s">
        <v>11</v>
      </c>
      <c r="H66" s="14" t="s">
        <v>11</v>
      </c>
      <c r="I66" s="14" t="s">
        <v>11</v>
      </c>
      <c r="J66" s="14" t="s">
        <v>172</v>
      </c>
      <c r="K66" s="14" t="s">
        <v>11</v>
      </c>
      <c r="L66" s="14" t="s">
        <v>11</v>
      </c>
      <c r="M66" s="14" t="s">
        <v>11</v>
      </c>
      <c r="N66" s="14" t="s">
        <v>11</v>
      </c>
      <c r="O66" s="14" t="s">
        <v>10</v>
      </c>
      <c r="P66" s="14" t="s">
        <v>10</v>
      </c>
      <c r="Q66" s="14" t="s">
        <v>10</v>
      </c>
      <c r="R66" s="14" t="s">
        <v>10</v>
      </c>
      <c r="S66" s="14" t="s">
        <v>11</v>
      </c>
      <c r="T66" s="14" t="s">
        <v>11</v>
      </c>
      <c r="U66" s="14" t="s">
        <v>11</v>
      </c>
      <c r="V66" s="14" t="s">
        <v>11</v>
      </c>
      <c r="W66" s="14" t="s">
        <v>10</v>
      </c>
      <c r="X66" s="14" t="s">
        <v>11</v>
      </c>
    </row>
    <row r="67" spans="1:24" ht="17.45" customHeight="1">
      <c r="A67" s="4">
        <v>14481706</v>
      </c>
      <c r="B67" s="5">
        <v>657</v>
      </c>
      <c r="C67" s="7" t="s">
        <v>53</v>
      </c>
      <c r="D67" s="7" t="s">
        <v>149</v>
      </c>
      <c r="E67" s="7" t="s">
        <v>6</v>
      </c>
      <c r="F67" s="7" t="s">
        <v>6</v>
      </c>
      <c r="G67" s="14" t="s">
        <v>11</v>
      </c>
      <c r="H67" s="14" t="s">
        <v>11</v>
      </c>
      <c r="I67" s="14" t="s">
        <v>11</v>
      </c>
      <c r="J67" s="14" t="s">
        <v>11</v>
      </c>
      <c r="K67" s="14" t="s">
        <v>11</v>
      </c>
      <c r="L67" s="14" t="s">
        <v>11</v>
      </c>
      <c r="M67" s="14" t="s">
        <v>11</v>
      </c>
      <c r="N67" s="14" t="s">
        <v>11</v>
      </c>
      <c r="O67" s="14" t="s">
        <v>10</v>
      </c>
      <c r="P67" s="14" t="s">
        <v>10</v>
      </c>
      <c r="Q67" s="14" t="s">
        <v>10</v>
      </c>
      <c r="R67" s="14" t="s">
        <v>10</v>
      </c>
      <c r="S67" s="14" t="s">
        <v>11</v>
      </c>
      <c r="T67" s="14" t="s">
        <v>11</v>
      </c>
      <c r="U67" s="14" t="s">
        <v>11</v>
      </c>
      <c r="V67" s="14" t="s">
        <v>11</v>
      </c>
      <c r="W67" s="14" t="s">
        <v>10</v>
      </c>
      <c r="X67" s="14" t="s">
        <v>11</v>
      </c>
    </row>
    <row r="68" spans="1:24" ht="17.45" customHeight="1">
      <c r="A68" s="4">
        <v>14480013</v>
      </c>
      <c r="B68" s="5">
        <v>602</v>
      </c>
      <c r="C68" s="7" t="s">
        <v>68</v>
      </c>
      <c r="D68" s="7" t="s">
        <v>69</v>
      </c>
      <c r="E68" s="7" t="s">
        <v>8</v>
      </c>
      <c r="F68" s="7" t="s">
        <v>8</v>
      </c>
      <c r="G68" s="14" t="s">
        <v>10</v>
      </c>
      <c r="H68" s="14" t="s">
        <v>10</v>
      </c>
      <c r="I68" s="14" t="s">
        <v>10</v>
      </c>
      <c r="J68" s="14" t="s">
        <v>172</v>
      </c>
      <c r="K68" s="14" t="s">
        <v>10</v>
      </c>
      <c r="L68" s="14" t="s">
        <v>10</v>
      </c>
      <c r="M68" s="14" t="s">
        <v>11</v>
      </c>
      <c r="N68" s="14" t="s">
        <v>11</v>
      </c>
      <c r="O68" s="14" t="s">
        <v>11</v>
      </c>
      <c r="P68" s="14" t="s">
        <v>10</v>
      </c>
      <c r="Q68" s="14" t="s">
        <v>10</v>
      </c>
      <c r="R68" s="14" t="s">
        <v>10</v>
      </c>
      <c r="S68" s="14" t="s">
        <v>10</v>
      </c>
      <c r="T68" s="14" t="s">
        <v>10</v>
      </c>
      <c r="U68" s="14" t="s">
        <v>10</v>
      </c>
      <c r="V68" s="14" t="s">
        <v>10</v>
      </c>
      <c r="W68" s="14" t="s">
        <v>10</v>
      </c>
      <c r="X68" s="14" t="s">
        <v>10</v>
      </c>
    </row>
    <row r="69" spans="1:24" ht="17.45" customHeight="1">
      <c r="A69" s="4">
        <v>14490422</v>
      </c>
      <c r="B69" s="5">
        <v>675</v>
      </c>
      <c r="C69" s="7" t="s">
        <v>52</v>
      </c>
      <c r="D69" s="7" t="s">
        <v>51</v>
      </c>
      <c r="E69" s="7" t="s">
        <v>6</v>
      </c>
      <c r="F69" s="7" t="s">
        <v>6</v>
      </c>
      <c r="G69" s="14" t="s">
        <v>11</v>
      </c>
      <c r="H69" s="14" t="s">
        <v>11</v>
      </c>
      <c r="I69" s="14" t="s">
        <v>11</v>
      </c>
      <c r="J69" s="14" t="s">
        <v>172</v>
      </c>
      <c r="K69" s="14" t="s">
        <v>11</v>
      </c>
      <c r="L69" s="14" t="s">
        <v>11</v>
      </c>
      <c r="M69" s="14" t="s">
        <v>11</v>
      </c>
      <c r="N69" s="14" t="s">
        <v>11</v>
      </c>
      <c r="O69" s="14" t="s">
        <v>10</v>
      </c>
      <c r="P69" s="14" t="s">
        <v>10</v>
      </c>
      <c r="Q69" s="14" t="s">
        <v>10</v>
      </c>
      <c r="R69" s="14" t="s">
        <v>10</v>
      </c>
      <c r="S69" s="14" t="s">
        <v>11</v>
      </c>
      <c r="T69" s="14" t="s">
        <v>10</v>
      </c>
      <c r="U69" s="14" t="s">
        <v>11</v>
      </c>
      <c r="V69" s="14" t="s">
        <v>11</v>
      </c>
      <c r="W69" s="14" t="s">
        <v>10</v>
      </c>
      <c r="X69" s="14" t="s">
        <v>11</v>
      </c>
    </row>
    <row r="70" spans="1:24" ht="17.45" customHeight="1">
      <c r="A70" s="4">
        <v>14481046</v>
      </c>
      <c r="B70" s="5">
        <v>639</v>
      </c>
      <c r="C70" s="7" t="s">
        <v>134</v>
      </c>
      <c r="D70" s="7" t="s">
        <v>135</v>
      </c>
      <c r="E70" s="7" t="s">
        <v>23</v>
      </c>
      <c r="F70" s="7" t="s">
        <v>136</v>
      </c>
      <c r="G70" s="14" t="s">
        <v>11</v>
      </c>
      <c r="H70" s="14" t="s">
        <v>11</v>
      </c>
      <c r="I70" s="14" t="s">
        <v>11</v>
      </c>
      <c r="J70" s="14" t="s">
        <v>11</v>
      </c>
      <c r="K70" s="14" t="s">
        <v>11</v>
      </c>
      <c r="L70" s="14" t="s">
        <v>11</v>
      </c>
      <c r="M70" s="14" t="s">
        <v>11</v>
      </c>
      <c r="N70" s="14" t="s">
        <v>10</v>
      </c>
      <c r="O70" s="14" t="s">
        <v>10</v>
      </c>
      <c r="P70" s="14" t="s">
        <v>10</v>
      </c>
      <c r="Q70" s="14" t="s">
        <v>10</v>
      </c>
      <c r="R70" s="14" t="s">
        <v>10</v>
      </c>
      <c r="S70" s="14" t="s">
        <v>11</v>
      </c>
      <c r="T70" s="14" t="s">
        <v>11</v>
      </c>
      <c r="U70" s="14" t="s">
        <v>11</v>
      </c>
      <c r="V70" s="14" t="s">
        <v>11</v>
      </c>
      <c r="W70" s="14" t="s">
        <v>10</v>
      </c>
      <c r="X70" s="14" t="s">
        <v>11</v>
      </c>
    </row>
    <row r="71" spans="1:24" ht="17.45" customHeight="1">
      <c r="A71" s="4">
        <v>14480461</v>
      </c>
      <c r="B71" s="5">
        <v>621</v>
      </c>
      <c r="C71" s="7" t="s">
        <v>29</v>
      </c>
      <c r="D71" s="7" t="s">
        <v>28</v>
      </c>
      <c r="E71" s="7" t="s">
        <v>8</v>
      </c>
      <c r="F71" s="7" t="s">
        <v>8</v>
      </c>
      <c r="G71" s="14" t="s">
        <v>172</v>
      </c>
      <c r="H71" s="14" t="s">
        <v>172</v>
      </c>
      <c r="I71" s="14" t="s">
        <v>172</v>
      </c>
      <c r="J71" s="14" t="s">
        <v>172</v>
      </c>
      <c r="K71" s="14" t="s">
        <v>10</v>
      </c>
      <c r="L71" s="14" t="s">
        <v>10</v>
      </c>
      <c r="M71" s="14" t="s">
        <v>10</v>
      </c>
      <c r="N71" s="14" t="s">
        <v>11</v>
      </c>
      <c r="O71" s="14" t="s">
        <v>11</v>
      </c>
      <c r="P71" s="14" t="s">
        <v>10</v>
      </c>
      <c r="Q71" s="14" t="s">
        <v>11</v>
      </c>
      <c r="R71" s="14" t="s">
        <v>11</v>
      </c>
      <c r="S71" s="14" t="s">
        <v>10</v>
      </c>
      <c r="T71" s="14" t="s">
        <v>10</v>
      </c>
      <c r="U71" s="14" t="s">
        <v>10</v>
      </c>
      <c r="V71" s="14" t="s">
        <v>10</v>
      </c>
      <c r="W71" s="14" t="s">
        <v>10</v>
      </c>
      <c r="X71" s="14" t="s">
        <v>10</v>
      </c>
    </row>
    <row r="72" spans="1:24" ht="17.45" customHeight="1">
      <c r="A72" s="4">
        <v>14480721</v>
      </c>
      <c r="B72" s="5">
        <v>631</v>
      </c>
      <c r="C72" s="7" t="s">
        <v>130</v>
      </c>
      <c r="D72" s="7" t="s">
        <v>131</v>
      </c>
      <c r="E72" s="7" t="s">
        <v>43</v>
      </c>
      <c r="F72" s="7" t="s">
        <v>43</v>
      </c>
      <c r="G72" s="14" t="s">
        <v>10</v>
      </c>
      <c r="H72" s="14" t="s">
        <v>10</v>
      </c>
      <c r="I72" s="14" t="s">
        <v>11</v>
      </c>
      <c r="J72" s="14" t="s">
        <v>10</v>
      </c>
      <c r="K72" s="14" t="s">
        <v>10</v>
      </c>
      <c r="L72" s="14" t="s">
        <v>10</v>
      </c>
      <c r="M72" s="14" t="s">
        <v>11</v>
      </c>
      <c r="N72" s="14" t="s">
        <v>11</v>
      </c>
      <c r="O72" s="14" t="s">
        <v>11</v>
      </c>
      <c r="P72" s="14" t="s">
        <v>11</v>
      </c>
      <c r="Q72" s="14" t="s">
        <v>10</v>
      </c>
      <c r="R72" s="14" t="s">
        <v>11</v>
      </c>
      <c r="S72" s="14" t="s">
        <v>10</v>
      </c>
      <c r="T72" s="14" t="s">
        <v>11</v>
      </c>
      <c r="U72" s="14" t="s">
        <v>11</v>
      </c>
      <c r="V72" s="14" t="s">
        <v>10</v>
      </c>
      <c r="W72" s="14" t="s">
        <v>10</v>
      </c>
      <c r="X72" s="14" t="s">
        <v>11</v>
      </c>
    </row>
    <row r="73" spans="1:24" ht="17.45" customHeight="1">
      <c r="A73" s="4">
        <v>14480242</v>
      </c>
      <c r="B73" s="5">
        <v>615</v>
      </c>
      <c r="C73" s="7" t="s">
        <v>77</v>
      </c>
      <c r="D73" s="7" t="s">
        <v>101</v>
      </c>
      <c r="E73" s="7" t="s">
        <v>23</v>
      </c>
      <c r="F73" s="7" t="s">
        <v>23</v>
      </c>
      <c r="G73" s="14" t="s">
        <v>11</v>
      </c>
      <c r="H73" s="14" t="s">
        <v>11</v>
      </c>
      <c r="I73" s="14" t="s">
        <v>11</v>
      </c>
      <c r="J73" s="14" t="s">
        <v>11</v>
      </c>
      <c r="K73" s="14" t="s">
        <v>11</v>
      </c>
      <c r="L73" s="14" t="s">
        <v>11</v>
      </c>
      <c r="M73" s="14" t="s">
        <v>11</v>
      </c>
      <c r="N73" s="14" t="s">
        <v>10</v>
      </c>
      <c r="O73" s="14" t="s">
        <v>10</v>
      </c>
      <c r="P73" s="14" t="s">
        <v>10</v>
      </c>
      <c r="Q73" s="14" t="s">
        <v>10</v>
      </c>
      <c r="R73" s="14" t="s">
        <v>10</v>
      </c>
      <c r="S73" s="14" t="s">
        <v>11</v>
      </c>
      <c r="T73" s="14" t="s">
        <v>11</v>
      </c>
      <c r="U73" s="14" t="s">
        <v>11</v>
      </c>
      <c r="V73" s="14" t="s">
        <v>11</v>
      </c>
      <c r="W73" s="14" t="s">
        <v>10</v>
      </c>
      <c r="X73" s="14" t="s">
        <v>11</v>
      </c>
    </row>
    <row r="74" spans="1:24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172</v>
      </c>
      <c r="H74" s="14" t="s">
        <v>172</v>
      </c>
      <c r="I74" s="14" t="s">
        <v>172</v>
      </c>
      <c r="J74" s="14" t="s">
        <v>172</v>
      </c>
      <c r="K74" s="14" t="s">
        <v>10</v>
      </c>
      <c r="L74" s="14" t="s">
        <v>10</v>
      </c>
      <c r="M74" s="14" t="s">
        <v>10</v>
      </c>
      <c r="N74" s="14" t="s">
        <v>11</v>
      </c>
      <c r="O74" s="14" t="s">
        <v>11</v>
      </c>
      <c r="P74" s="14" t="s">
        <v>10</v>
      </c>
      <c r="Q74" s="14" t="s">
        <v>11</v>
      </c>
      <c r="R74" s="14" t="s">
        <v>11</v>
      </c>
      <c r="S74" s="14" t="s">
        <v>10</v>
      </c>
      <c r="T74" s="14" t="s">
        <v>10</v>
      </c>
      <c r="U74" s="14" t="s">
        <v>10</v>
      </c>
      <c r="V74" s="14" t="s">
        <v>10</v>
      </c>
      <c r="W74" s="14" t="s">
        <v>10</v>
      </c>
      <c r="X74" s="14" t="s">
        <v>10</v>
      </c>
    </row>
    <row r="75" spans="1:24" ht="17.45" customHeight="1">
      <c r="A75" s="4">
        <v>14480500</v>
      </c>
      <c r="B75" s="5">
        <v>622</v>
      </c>
      <c r="C75" s="7" t="s">
        <v>80</v>
      </c>
      <c r="D75" s="7" t="s">
        <v>81</v>
      </c>
      <c r="E75" s="7" t="s">
        <v>8</v>
      </c>
      <c r="F75" s="7" t="s">
        <v>8</v>
      </c>
      <c r="G75" s="14" t="s">
        <v>10</v>
      </c>
      <c r="H75" s="14" t="s">
        <v>10</v>
      </c>
      <c r="I75" s="14" t="s">
        <v>10</v>
      </c>
      <c r="J75" s="14" t="s">
        <v>172</v>
      </c>
      <c r="K75" s="14" t="s">
        <v>10</v>
      </c>
      <c r="L75" s="14" t="s">
        <v>10</v>
      </c>
      <c r="M75" s="14" t="s">
        <v>10</v>
      </c>
      <c r="N75" s="14" t="s">
        <v>11</v>
      </c>
      <c r="O75" s="14" t="s">
        <v>11</v>
      </c>
      <c r="P75" s="14" t="s">
        <v>12</v>
      </c>
      <c r="Q75" s="14" t="s">
        <v>11</v>
      </c>
      <c r="R75" s="14" t="s">
        <v>11</v>
      </c>
      <c r="S75" s="14" t="s">
        <v>10</v>
      </c>
      <c r="T75" s="14" t="s">
        <v>10</v>
      </c>
      <c r="U75" s="14" t="s">
        <v>10</v>
      </c>
      <c r="V75" s="14" t="s">
        <v>10</v>
      </c>
      <c r="W75" s="14" t="s">
        <v>10</v>
      </c>
      <c r="X75" s="14" t="s">
        <v>10</v>
      </c>
    </row>
    <row r="76" spans="1:24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172</v>
      </c>
      <c r="H76" s="14" t="s">
        <v>172</v>
      </c>
      <c r="I76" s="14" t="s">
        <v>10</v>
      </c>
      <c r="J76" s="14" t="s">
        <v>172</v>
      </c>
      <c r="K76" s="14" t="s">
        <v>10</v>
      </c>
      <c r="L76" s="14" t="s">
        <v>10</v>
      </c>
      <c r="M76" s="14" t="s">
        <v>10</v>
      </c>
      <c r="N76" s="14" t="s">
        <v>11</v>
      </c>
      <c r="O76" s="14" t="s">
        <v>11</v>
      </c>
      <c r="P76" s="14" t="s">
        <v>10</v>
      </c>
      <c r="Q76" s="14" t="s">
        <v>10</v>
      </c>
      <c r="R76" s="14" t="s">
        <v>10</v>
      </c>
      <c r="S76" s="14" t="s">
        <v>10</v>
      </c>
      <c r="T76" s="14" t="s">
        <v>172</v>
      </c>
      <c r="U76" s="14" t="s">
        <v>172</v>
      </c>
      <c r="V76" s="14" t="s">
        <v>10</v>
      </c>
      <c r="W76" s="14" t="s">
        <v>10</v>
      </c>
      <c r="X76" s="14" t="s">
        <v>10</v>
      </c>
    </row>
    <row r="77" spans="1:24" ht="17.45" customHeight="1">
      <c r="A77" s="4">
        <v>14480037</v>
      </c>
      <c r="B77" s="5">
        <v>605</v>
      </c>
      <c r="C77" s="7" t="s">
        <v>32</v>
      </c>
      <c r="D77" s="7" t="s">
        <v>31</v>
      </c>
      <c r="E77" s="7" t="s">
        <v>110</v>
      </c>
      <c r="F77" s="7" t="s">
        <v>110</v>
      </c>
      <c r="G77" s="14" t="s">
        <v>10</v>
      </c>
      <c r="H77" s="14" t="s">
        <v>10</v>
      </c>
      <c r="I77" s="14" t="s">
        <v>11</v>
      </c>
      <c r="J77" s="14" t="s">
        <v>10</v>
      </c>
      <c r="K77" s="14" t="s">
        <v>10</v>
      </c>
      <c r="L77" s="14" t="s">
        <v>10</v>
      </c>
      <c r="M77" s="14" t="s">
        <v>11</v>
      </c>
      <c r="N77" s="14" t="s">
        <v>11</v>
      </c>
      <c r="O77" s="14" t="s">
        <v>11</v>
      </c>
      <c r="P77" s="14" t="s">
        <v>11</v>
      </c>
      <c r="Q77" s="14" t="s">
        <v>11</v>
      </c>
      <c r="R77" s="14" t="s">
        <v>11</v>
      </c>
      <c r="S77" s="14" t="s">
        <v>10</v>
      </c>
      <c r="T77" s="14" t="s">
        <v>10</v>
      </c>
      <c r="U77" s="14" t="s">
        <v>10</v>
      </c>
      <c r="V77" s="14" t="s">
        <v>10</v>
      </c>
      <c r="W77" s="14" t="s">
        <v>171</v>
      </c>
      <c r="X77" s="14" t="s">
        <v>11</v>
      </c>
    </row>
    <row r="78" spans="1:24" ht="17.45" customHeight="1">
      <c r="A78" s="4">
        <v>14480025</v>
      </c>
      <c r="B78" s="5">
        <v>604</v>
      </c>
      <c r="C78" s="7" t="s">
        <v>117</v>
      </c>
      <c r="D78" s="7" t="s">
        <v>118</v>
      </c>
      <c r="E78" s="7" t="s">
        <v>8</v>
      </c>
      <c r="F78" s="7" t="s">
        <v>8</v>
      </c>
      <c r="G78" s="14" t="s">
        <v>10</v>
      </c>
      <c r="H78" s="14" t="s">
        <v>10</v>
      </c>
      <c r="I78" s="14" t="s">
        <v>10</v>
      </c>
      <c r="J78" s="14" t="s">
        <v>10</v>
      </c>
      <c r="K78" s="14" t="s">
        <v>10</v>
      </c>
      <c r="L78" s="14" t="s">
        <v>10</v>
      </c>
      <c r="M78" s="14" t="s">
        <v>10</v>
      </c>
      <c r="N78" s="14" t="s">
        <v>11</v>
      </c>
      <c r="O78" s="14" t="s">
        <v>11</v>
      </c>
      <c r="P78" s="14" t="s">
        <v>12</v>
      </c>
      <c r="Q78" s="14" t="s">
        <v>11</v>
      </c>
      <c r="R78" s="14" t="s">
        <v>11</v>
      </c>
      <c r="S78" s="14" t="s">
        <v>10</v>
      </c>
      <c r="T78" s="14" t="s">
        <v>10</v>
      </c>
      <c r="U78" s="14" t="s">
        <v>10</v>
      </c>
      <c r="V78" s="14" t="s">
        <v>10</v>
      </c>
      <c r="W78" s="14" t="s">
        <v>10</v>
      </c>
      <c r="X78" s="14" t="s">
        <v>11</v>
      </c>
    </row>
    <row r="79" spans="1:24" ht="17.45" customHeight="1">
      <c r="A79" s="4">
        <v>14490597</v>
      </c>
      <c r="B79" s="30">
        <v>678</v>
      </c>
      <c r="C79" s="7" t="s">
        <v>108</v>
      </c>
      <c r="D79" s="7" t="s">
        <v>109</v>
      </c>
      <c r="E79" s="7" t="s">
        <v>6</v>
      </c>
      <c r="F79" s="7" t="s">
        <v>6</v>
      </c>
      <c r="G79" s="14" t="s">
        <v>172</v>
      </c>
      <c r="H79" s="14" t="s">
        <v>172</v>
      </c>
      <c r="I79" s="14" t="s">
        <v>172</v>
      </c>
      <c r="J79" s="14" t="s">
        <v>172</v>
      </c>
      <c r="K79" s="14" t="s">
        <v>172</v>
      </c>
      <c r="L79" s="14" t="s">
        <v>172</v>
      </c>
      <c r="M79" s="14" t="s">
        <v>172</v>
      </c>
      <c r="N79" s="14" t="s">
        <v>172</v>
      </c>
      <c r="O79" s="14" t="s">
        <v>172</v>
      </c>
      <c r="P79" s="14" t="s">
        <v>172</v>
      </c>
      <c r="Q79" s="14" t="s">
        <v>172</v>
      </c>
      <c r="R79" s="14" t="s">
        <v>172</v>
      </c>
      <c r="S79" s="14" t="s">
        <v>172</v>
      </c>
      <c r="T79" s="14" t="s">
        <v>172</v>
      </c>
      <c r="U79" s="14" t="s">
        <v>172</v>
      </c>
      <c r="V79" s="14" t="s">
        <v>172</v>
      </c>
      <c r="W79" s="14" t="s">
        <v>172</v>
      </c>
      <c r="X79" s="14" t="s">
        <v>172</v>
      </c>
    </row>
    <row r="80" spans="1:24" ht="17.45" customHeight="1">
      <c r="A80" s="4">
        <v>14480682</v>
      </c>
      <c r="B80" s="14">
        <v>629</v>
      </c>
      <c r="C80" s="7" t="s">
        <v>84</v>
      </c>
      <c r="D80" s="7" t="s">
        <v>85</v>
      </c>
      <c r="E80" s="7" t="s">
        <v>43</v>
      </c>
      <c r="F80" s="7" t="s">
        <v>43</v>
      </c>
      <c r="G80" s="5" t="s">
        <v>10</v>
      </c>
      <c r="H80" s="5" t="s">
        <v>11</v>
      </c>
      <c r="I80" s="5" t="s">
        <v>11</v>
      </c>
      <c r="J80" s="5" t="s">
        <v>10</v>
      </c>
      <c r="K80" s="5" t="s">
        <v>10</v>
      </c>
      <c r="L80" s="5" t="s">
        <v>11</v>
      </c>
      <c r="M80" s="5" t="s">
        <v>11</v>
      </c>
      <c r="N80" s="5" t="s">
        <v>11</v>
      </c>
      <c r="O80" s="5" t="s">
        <v>11</v>
      </c>
      <c r="P80" s="5" t="s">
        <v>11</v>
      </c>
      <c r="Q80" s="5" t="s">
        <v>11</v>
      </c>
      <c r="R80" s="5" t="s">
        <v>11</v>
      </c>
      <c r="S80" s="5" t="s">
        <v>10</v>
      </c>
      <c r="T80" s="5" t="s">
        <v>171</v>
      </c>
      <c r="U80" s="5" t="s">
        <v>11</v>
      </c>
      <c r="V80" s="5" t="s">
        <v>10</v>
      </c>
      <c r="W80" s="5" t="s">
        <v>10</v>
      </c>
      <c r="X80" s="5" t="s">
        <v>11</v>
      </c>
    </row>
    <row r="81" spans="1:24" ht="17.45" customHeight="1">
      <c r="A81" s="6">
        <v>14490391</v>
      </c>
      <c r="B81" s="5">
        <v>673</v>
      </c>
      <c r="C81" s="4" t="s">
        <v>84</v>
      </c>
      <c r="D81" s="4" t="s">
        <v>100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10</v>
      </c>
      <c r="K81" s="5" t="s">
        <v>10</v>
      </c>
      <c r="L81" s="5" t="s">
        <v>10</v>
      </c>
      <c r="M81" s="5" t="s">
        <v>11</v>
      </c>
      <c r="N81" s="5" t="s">
        <v>11</v>
      </c>
      <c r="O81" s="5" t="s">
        <v>11</v>
      </c>
      <c r="P81" s="5" t="s">
        <v>10</v>
      </c>
      <c r="Q81" s="5" t="s">
        <v>10</v>
      </c>
      <c r="R81" s="5" t="s">
        <v>10</v>
      </c>
      <c r="S81" s="5" t="s">
        <v>10</v>
      </c>
      <c r="T81" s="5" t="s">
        <v>10</v>
      </c>
      <c r="U81" s="5" t="s">
        <v>10</v>
      </c>
      <c r="V81" s="5" t="s">
        <v>10</v>
      </c>
      <c r="W81" s="5" t="s">
        <v>10</v>
      </c>
      <c r="X81" s="5" t="s">
        <v>10</v>
      </c>
    </row>
    <row r="82" spans="1:24" ht="17.45" customHeight="1" thickBot="1">
      <c r="A82" s="4">
        <v>14480385</v>
      </c>
      <c r="B82" s="5">
        <v>617</v>
      </c>
      <c r="C82" s="4" t="s">
        <v>78</v>
      </c>
      <c r="D82" s="4" t="s">
        <v>79</v>
      </c>
      <c r="E82" s="4" t="s">
        <v>23</v>
      </c>
      <c r="F82" s="4" t="s">
        <v>23</v>
      </c>
      <c r="G82" s="31" t="s">
        <v>11</v>
      </c>
      <c r="H82" s="31" t="s">
        <v>11</v>
      </c>
      <c r="I82" s="31" t="s">
        <v>11</v>
      </c>
      <c r="J82" s="31" t="s">
        <v>11</v>
      </c>
      <c r="K82" s="31" t="s">
        <v>11</v>
      </c>
      <c r="L82" s="31" t="s">
        <v>11</v>
      </c>
      <c r="M82" s="31" t="s">
        <v>11</v>
      </c>
      <c r="N82" s="31" t="s">
        <v>10</v>
      </c>
      <c r="O82" s="31" t="s">
        <v>10</v>
      </c>
      <c r="P82" s="31" t="s">
        <v>10</v>
      </c>
      <c r="Q82" s="31" t="s">
        <v>10</v>
      </c>
      <c r="R82" s="31" t="s">
        <v>10</v>
      </c>
      <c r="S82" s="31" t="s">
        <v>11</v>
      </c>
      <c r="T82" s="31" t="s">
        <v>11</v>
      </c>
      <c r="U82" s="31" t="s">
        <v>11</v>
      </c>
      <c r="V82" s="31" t="s">
        <v>11</v>
      </c>
      <c r="W82" s="31" t="s">
        <v>10</v>
      </c>
      <c r="X82" s="31" t="s">
        <v>11</v>
      </c>
    </row>
    <row r="83" spans="1:24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X83" si="0">COUNTIF(G2:G82,"1. Mehr")</f>
        <v>50</v>
      </c>
      <c r="H83" s="26">
        <f t="shared" si="0"/>
        <v>48</v>
      </c>
      <c r="I83" s="26">
        <f t="shared" si="0"/>
        <v>27</v>
      </c>
      <c r="J83" s="26">
        <f t="shared" si="0"/>
        <v>40</v>
      </c>
      <c r="K83" s="26">
        <f t="shared" si="0"/>
        <v>56</v>
      </c>
      <c r="L83" s="26">
        <f t="shared" si="0"/>
        <v>50</v>
      </c>
      <c r="M83" s="26">
        <f t="shared" si="0"/>
        <v>16</v>
      </c>
      <c r="N83" s="26">
        <f t="shared" si="0"/>
        <v>13</v>
      </c>
      <c r="O83" s="26">
        <f t="shared" si="0"/>
        <v>20</v>
      </c>
      <c r="P83" s="26">
        <f t="shared" si="0"/>
        <v>25</v>
      </c>
      <c r="Q83" s="26">
        <f t="shared" si="0"/>
        <v>40</v>
      </c>
      <c r="R83" s="26">
        <f t="shared" si="0"/>
        <v>27</v>
      </c>
      <c r="S83" s="26">
        <f t="shared" si="0"/>
        <v>58</v>
      </c>
      <c r="T83" s="26">
        <f t="shared" si="0"/>
        <v>48</v>
      </c>
      <c r="U83" s="26">
        <f t="shared" si="0"/>
        <v>46</v>
      </c>
      <c r="V83" s="26">
        <f t="shared" si="0"/>
        <v>53</v>
      </c>
      <c r="W83" s="26">
        <f t="shared" si="0"/>
        <v>67</v>
      </c>
      <c r="X83" s="26">
        <f t="shared" si="0"/>
        <v>33</v>
      </c>
    </row>
    <row r="84" spans="1:24" ht="17.45" customHeight="1">
      <c r="A84" s="5"/>
      <c r="B84" s="5"/>
      <c r="C84" s="9"/>
      <c r="D84" s="9"/>
      <c r="E84" s="5"/>
      <c r="F84" s="23" t="s">
        <v>11</v>
      </c>
      <c r="G84" s="15">
        <f t="shared" ref="G84:X84" si="1">COUNTIF(G2:G82,"2. Mehr")</f>
        <v>18</v>
      </c>
      <c r="H84" s="15">
        <f t="shared" si="1"/>
        <v>22</v>
      </c>
      <c r="I84" s="15">
        <f t="shared" si="1"/>
        <v>46</v>
      </c>
      <c r="J84" s="15">
        <f t="shared" si="1"/>
        <v>14</v>
      </c>
      <c r="K84" s="15">
        <f t="shared" si="1"/>
        <v>16</v>
      </c>
      <c r="L84" s="15">
        <f t="shared" si="1"/>
        <v>22</v>
      </c>
      <c r="M84" s="15">
        <f t="shared" si="1"/>
        <v>58</v>
      </c>
      <c r="N84" s="15">
        <f t="shared" si="1"/>
        <v>59</v>
      </c>
      <c r="O84" s="15">
        <f t="shared" si="1"/>
        <v>52</v>
      </c>
      <c r="P84" s="15">
        <f t="shared" si="1"/>
        <v>28</v>
      </c>
      <c r="Q84" s="15">
        <f t="shared" si="1"/>
        <v>31</v>
      </c>
      <c r="R84" s="15">
        <f t="shared" si="1"/>
        <v>44</v>
      </c>
      <c r="S84" s="15">
        <f t="shared" si="1"/>
        <v>16</v>
      </c>
      <c r="T84" s="15">
        <f t="shared" si="1"/>
        <v>19</v>
      </c>
      <c r="U84" s="15">
        <f t="shared" si="1"/>
        <v>24</v>
      </c>
      <c r="V84" s="15">
        <f t="shared" si="1"/>
        <v>17</v>
      </c>
      <c r="W84" s="15">
        <f t="shared" si="1"/>
        <v>0</v>
      </c>
      <c r="X84" s="15">
        <f t="shared" si="1"/>
        <v>39</v>
      </c>
    </row>
    <row r="85" spans="1:24" ht="17.45" customHeight="1">
      <c r="A85" s="5"/>
      <c r="C85" s="9"/>
      <c r="D85" s="9"/>
      <c r="E85" s="21"/>
      <c r="F85" s="23" t="s">
        <v>12</v>
      </c>
      <c r="G85" s="16">
        <f t="shared" ref="G85:X85" si="2">COUNTIF(G2:G82,"3. Mehr")</f>
        <v>1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15</v>
      </c>
      <c r="Q85" s="16">
        <f t="shared" si="2"/>
        <v>0</v>
      </c>
      <c r="R85" s="16">
        <f t="shared" si="2"/>
        <v>0</v>
      </c>
      <c r="S85" s="16">
        <f t="shared" si="2"/>
        <v>0</v>
      </c>
      <c r="T85" s="16">
        <f t="shared" si="2"/>
        <v>0</v>
      </c>
      <c r="U85" s="16">
        <f t="shared" si="2"/>
        <v>0</v>
      </c>
      <c r="V85" s="16">
        <f t="shared" si="2"/>
        <v>0</v>
      </c>
      <c r="W85" s="16">
        <f t="shared" si="2"/>
        <v>0</v>
      </c>
      <c r="X85" s="16">
        <f t="shared" si="2"/>
        <v>0</v>
      </c>
    </row>
    <row r="86" spans="1:24" ht="17.45" customHeight="1">
      <c r="A86" s="14"/>
      <c r="C86" s="9"/>
      <c r="D86" s="9"/>
      <c r="E86" s="21"/>
      <c r="F86" s="23" t="s">
        <v>13</v>
      </c>
      <c r="G86" s="24">
        <f t="shared" ref="G86:X86" si="3">COUNTIF(G2:G82,"Enth")</f>
        <v>1</v>
      </c>
      <c r="H86" s="24">
        <f t="shared" si="3"/>
        <v>1</v>
      </c>
      <c r="I86" s="24">
        <f t="shared" si="3"/>
        <v>0</v>
      </c>
      <c r="J86" s="24">
        <f t="shared" si="3"/>
        <v>1</v>
      </c>
      <c r="K86" s="24">
        <f t="shared" si="3"/>
        <v>1</v>
      </c>
      <c r="L86" s="24">
        <f t="shared" si="3"/>
        <v>0</v>
      </c>
      <c r="M86" s="24">
        <f t="shared" si="3"/>
        <v>0</v>
      </c>
      <c r="N86" s="24">
        <f t="shared" si="3"/>
        <v>1</v>
      </c>
      <c r="O86" s="24">
        <f t="shared" si="3"/>
        <v>0</v>
      </c>
      <c r="P86" s="24">
        <f t="shared" si="3"/>
        <v>2</v>
      </c>
      <c r="Q86" s="24">
        <f t="shared" si="3"/>
        <v>0</v>
      </c>
      <c r="R86" s="24">
        <f t="shared" si="3"/>
        <v>0</v>
      </c>
      <c r="S86" s="24">
        <f t="shared" si="3"/>
        <v>1</v>
      </c>
      <c r="T86" s="24">
        <f t="shared" si="3"/>
        <v>1</v>
      </c>
      <c r="U86" s="24">
        <f t="shared" si="3"/>
        <v>0</v>
      </c>
      <c r="V86" s="24">
        <f t="shared" si="3"/>
        <v>2</v>
      </c>
      <c r="W86" s="24">
        <f t="shared" si="3"/>
        <v>2</v>
      </c>
      <c r="X86" s="24">
        <f t="shared" si="3"/>
        <v>0</v>
      </c>
    </row>
    <row r="87" spans="1:24" ht="17.45" customHeight="1">
      <c r="A87" s="14"/>
      <c r="B87" s="14"/>
      <c r="C87" s="9"/>
      <c r="D87" s="9"/>
      <c r="E87" s="22" t="s">
        <v>58</v>
      </c>
      <c r="F87" s="23" t="s">
        <v>64</v>
      </c>
      <c r="G87" s="27">
        <f t="shared" ref="G87:X87" si="4">COUNTIF(G2:G82,"V/A/N")</f>
        <v>10</v>
      </c>
      <c r="H87" s="27">
        <f t="shared" si="4"/>
        <v>9</v>
      </c>
      <c r="I87" s="27">
        <f t="shared" si="4"/>
        <v>7</v>
      </c>
      <c r="J87" s="27">
        <f t="shared" si="4"/>
        <v>25</v>
      </c>
      <c r="K87" s="27">
        <f t="shared" si="4"/>
        <v>7</v>
      </c>
      <c r="L87" s="27">
        <f t="shared" si="4"/>
        <v>8</v>
      </c>
      <c r="M87" s="27">
        <f t="shared" si="4"/>
        <v>6</v>
      </c>
      <c r="N87" s="27">
        <f t="shared" si="4"/>
        <v>7</v>
      </c>
      <c r="O87" s="27">
        <f t="shared" si="4"/>
        <v>8</v>
      </c>
      <c r="P87" s="27">
        <f t="shared" si="4"/>
        <v>10</v>
      </c>
      <c r="Q87" s="27">
        <f t="shared" si="4"/>
        <v>9</v>
      </c>
      <c r="R87" s="27">
        <f t="shared" si="4"/>
        <v>9</v>
      </c>
      <c r="S87" s="27">
        <f t="shared" si="4"/>
        <v>5</v>
      </c>
      <c r="T87" s="27">
        <f t="shared" si="4"/>
        <v>12</v>
      </c>
      <c r="U87" s="27">
        <f t="shared" si="4"/>
        <v>10</v>
      </c>
      <c r="V87" s="27">
        <f t="shared" si="4"/>
        <v>8</v>
      </c>
      <c r="W87" s="27">
        <f t="shared" si="4"/>
        <v>11</v>
      </c>
      <c r="X87" s="27">
        <f t="shared" si="4"/>
        <v>8</v>
      </c>
    </row>
    <row r="88" spans="1:24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X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  <c r="R88" s="18">
        <f t="shared" si="5"/>
        <v>80</v>
      </c>
      <c r="S88" s="18">
        <f t="shared" si="5"/>
        <v>80</v>
      </c>
      <c r="T88" s="18">
        <f t="shared" si="5"/>
        <v>80</v>
      </c>
      <c r="U88" s="18">
        <f t="shared" si="5"/>
        <v>80</v>
      </c>
      <c r="V88" s="18">
        <f t="shared" si="5"/>
        <v>80</v>
      </c>
      <c r="W88" s="18">
        <f t="shared" si="5"/>
        <v>80</v>
      </c>
      <c r="X88" s="18">
        <f t="shared" si="5"/>
        <v>80</v>
      </c>
    </row>
    <row r="89" spans="1:24" ht="15" customHeight="1" thickTop="1"/>
    <row r="90" spans="1:24" ht="15" customHeight="1">
      <c r="C90" s="12" t="s">
        <v>5</v>
      </c>
      <c r="D90" s="12" t="s">
        <v>173</v>
      </c>
      <c r="E90" s="12"/>
      <c r="F90" s="12"/>
      <c r="G90" s="12"/>
      <c r="H90" s="12"/>
      <c r="I90" s="12" t="s">
        <v>174</v>
      </c>
      <c r="J90" s="12"/>
      <c r="K90" s="12"/>
      <c r="L90" s="12"/>
      <c r="M90" s="12" t="s">
        <v>175</v>
      </c>
      <c r="N90" s="12"/>
      <c r="O90" s="12"/>
      <c r="P90" s="12"/>
      <c r="Q90" s="32" t="s">
        <v>176</v>
      </c>
    </row>
    <row r="91" spans="1:24" ht="15.75">
      <c r="D91" s="12"/>
      <c r="Q91" s="33"/>
    </row>
    <row r="92" spans="1:24" ht="15.6" customHeight="1">
      <c r="C92" s="3" t="s">
        <v>177</v>
      </c>
      <c r="D92" s="34" t="s">
        <v>196</v>
      </c>
      <c r="E92" s="34"/>
      <c r="F92" s="34"/>
      <c r="G92" s="34"/>
      <c r="H92" s="34"/>
      <c r="I92" s="34" t="s">
        <v>224</v>
      </c>
      <c r="J92" s="34"/>
      <c r="K92" s="34"/>
      <c r="L92" s="34"/>
      <c r="M92" s="3" t="s">
        <v>10</v>
      </c>
      <c r="N92" s="35" t="s">
        <v>197</v>
      </c>
      <c r="O92" s="35"/>
      <c r="P92" s="35"/>
      <c r="Q92" s="33">
        <v>50</v>
      </c>
    </row>
    <row r="93" spans="1:24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5" t="s">
        <v>198</v>
      </c>
      <c r="O93" s="35"/>
      <c r="P93" s="35"/>
      <c r="Q93" s="33">
        <v>18</v>
      </c>
    </row>
    <row r="94" spans="1:24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5"/>
      <c r="O94" s="35"/>
      <c r="P94" s="35"/>
      <c r="Q94" s="33">
        <v>1</v>
      </c>
    </row>
    <row r="95" spans="1:24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178</v>
      </c>
      <c r="N95" s="35" t="s">
        <v>13</v>
      </c>
      <c r="O95" s="35"/>
      <c r="P95" s="35"/>
      <c r="Q95" s="33">
        <v>1</v>
      </c>
    </row>
    <row r="96" spans="1:24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64</v>
      </c>
      <c r="N96" s="35"/>
      <c r="O96" s="35"/>
      <c r="P96" s="35"/>
      <c r="Q96" s="33">
        <v>10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3"/>
    </row>
    <row r="99" spans="3:17" ht="15.6" customHeight="1">
      <c r="C99" s="3" t="s">
        <v>179</v>
      </c>
      <c r="D99" s="34" t="s">
        <v>196</v>
      </c>
      <c r="E99" s="34"/>
      <c r="F99" s="34"/>
      <c r="G99" s="34"/>
      <c r="H99" s="34"/>
      <c r="I99" s="34" t="s">
        <v>225</v>
      </c>
      <c r="J99" s="34"/>
      <c r="K99" s="34"/>
      <c r="L99" s="34"/>
      <c r="M99" s="3" t="s">
        <v>10</v>
      </c>
      <c r="N99" s="35" t="s">
        <v>197</v>
      </c>
      <c r="O99" s="35"/>
      <c r="P99" s="35"/>
      <c r="Q99" s="33">
        <v>48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5" t="s">
        <v>221</v>
      </c>
      <c r="O100" s="35"/>
      <c r="P100" s="35"/>
      <c r="Q100" s="33">
        <v>22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178</v>
      </c>
      <c r="N102" s="35" t="s">
        <v>13</v>
      </c>
      <c r="O102" s="35"/>
      <c r="P102" s="35"/>
      <c r="Q102" s="33">
        <v>1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64</v>
      </c>
      <c r="N103" s="35"/>
      <c r="O103" s="35"/>
      <c r="P103" s="35"/>
      <c r="Q103" s="33">
        <v>9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3"/>
    </row>
    <row r="106" spans="3:17">
      <c r="C106" s="3" t="s">
        <v>180</v>
      </c>
      <c r="D106" s="34" t="s">
        <v>196</v>
      </c>
      <c r="E106" s="34"/>
      <c r="F106" s="34"/>
      <c r="G106" s="34"/>
      <c r="H106" s="34"/>
      <c r="I106" s="34" t="s">
        <v>226</v>
      </c>
      <c r="J106" s="34"/>
      <c r="K106" s="34"/>
      <c r="L106" s="34"/>
      <c r="M106" s="3" t="s">
        <v>10</v>
      </c>
      <c r="N106" s="35" t="s">
        <v>199</v>
      </c>
      <c r="O106" s="35"/>
      <c r="P106" s="35"/>
      <c r="Q106" s="33">
        <v>27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5" t="s">
        <v>200</v>
      </c>
      <c r="O107" s="35"/>
      <c r="P107" s="35"/>
      <c r="Q107" s="33">
        <v>46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178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64</v>
      </c>
      <c r="N110" s="35"/>
      <c r="O110" s="35"/>
      <c r="P110" s="35"/>
      <c r="Q110" s="33">
        <v>7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3"/>
    </row>
    <row r="113" spans="3:17">
      <c r="C113" s="3" t="s">
        <v>181</v>
      </c>
      <c r="D113" s="35" t="s">
        <v>204</v>
      </c>
      <c r="E113" s="35"/>
      <c r="F113" s="35"/>
      <c r="G113" s="35"/>
      <c r="H113" s="35"/>
      <c r="I113" s="35"/>
      <c r="J113" s="35"/>
      <c r="K113" s="35"/>
      <c r="L113" s="35"/>
      <c r="M113" s="3" t="s">
        <v>10</v>
      </c>
      <c r="N113" s="35"/>
      <c r="O113" s="35"/>
      <c r="P113" s="35"/>
      <c r="Q113" s="33">
        <v>40</v>
      </c>
    </row>
    <row r="114" spans="3:17">
      <c r="D114" s="35"/>
      <c r="E114" s="35"/>
      <c r="F114" s="35"/>
      <c r="G114" s="35"/>
      <c r="H114" s="35"/>
      <c r="I114" s="35"/>
      <c r="J114" s="35"/>
      <c r="K114" s="35"/>
      <c r="L114" s="35"/>
      <c r="M114" s="3" t="s">
        <v>11</v>
      </c>
      <c r="N114" s="35"/>
      <c r="O114" s="35"/>
      <c r="P114" s="35"/>
      <c r="Q114" s="33">
        <v>14</v>
      </c>
    </row>
    <row r="115" spans="3:17">
      <c r="D115" s="35"/>
      <c r="E115" s="35"/>
      <c r="F115" s="35"/>
      <c r="G115" s="35"/>
      <c r="H115" s="35"/>
      <c r="I115" s="35"/>
      <c r="J115" s="35"/>
      <c r="K115" s="35"/>
      <c r="L115" s="35"/>
      <c r="M115" s="3" t="s">
        <v>12</v>
      </c>
      <c r="N115" s="35"/>
      <c r="O115" s="35"/>
      <c r="P115" s="35"/>
      <c r="Q115" s="33">
        <v>0</v>
      </c>
    </row>
    <row r="116" spans="3:17">
      <c r="D116" s="35"/>
      <c r="E116" s="35"/>
      <c r="F116" s="35"/>
      <c r="G116" s="35"/>
      <c r="H116" s="35"/>
      <c r="I116" s="35"/>
      <c r="J116" s="35"/>
      <c r="K116" s="35"/>
      <c r="L116" s="35"/>
      <c r="M116" s="3" t="s">
        <v>178</v>
      </c>
      <c r="N116" s="35" t="s">
        <v>13</v>
      </c>
      <c r="O116" s="35"/>
      <c r="P116" s="35"/>
      <c r="Q116" s="33">
        <v>1</v>
      </c>
    </row>
    <row r="117" spans="3:17">
      <c r="D117" s="35"/>
      <c r="E117" s="35"/>
      <c r="F117" s="35"/>
      <c r="G117" s="35"/>
      <c r="H117" s="35"/>
      <c r="I117" s="35"/>
      <c r="J117" s="35"/>
      <c r="K117" s="35"/>
      <c r="L117" s="35"/>
      <c r="M117" s="3" t="s">
        <v>64</v>
      </c>
      <c r="N117" s="35"/>
      <c r="O117" s="35"/>
      <c r="P117" s="35"/>
      <c r="Q117" s="33">
        <v>25</v>
      </c>
    </row>
    <row r="118" spans="3:17" ht="15.75">
      <c r="D118" s="35"/>
      <c r="E118" s="35"/>
      <c r="F118" s="35"/>
      <c r="G118" s="35"/>
      <c r="H118" s="35"/>
      <c r="I118" s="35"/>
      <c r="J118" s="35"/>
      <c r="K118" s="35"/>
      <c r="L118" s="35"/>
      <c r="M118" s="3" t="s">
        <v>9</v>
      </c>
      <c r="N118" s="36"/>
      <c r="O118" s="36"/>
      <c r="P118" s="36"/>
      <c r="Q118" s="32">
        <v>80</v>
      </c>
    </row>
    <row r="119" spans="3:17">
      <c r="D119" s="35"/>
      <c r="E119" s="35"/>
      <c r="F119" s="35"/>
      <c r="G119" s="35"/>
      <c r="H119" s="35"/>
      <c r="I119" s="35"/>
      <c r="J119" s="35"/>
      <c r="K119" s="35"/>
      <c r="L119" s="35"/>
      <c r="Q119" s="33"/>
    </row>
    <row r="120" spans="3:17">
      <c r="C120" s="3" t="s">
        <v>182</v>
      </c>
      <c r="D120" s="34" t="s">
        <v>196</v>
      </c>
      <c r="E120" s="34"/>
      <c r="F120" s="34"/>
      <c r="G120" s="34"/>
      <c r="H120" s="34"/>
      <c r="I120" s="35" t="s">
        <v>201</v>
      </c>
      <c r="J120" s="35"/>
      <c r="K120" s="35"/>
      <c r="L120" s="35"/>
      <c r="M120" s="3" t="s">
        <v>10</v>
      </c>
      <c r="N120" s="35" t="s">
        <v>202</v>
      </c>
      <c r="O120" s="35"/>
      <c r="P120" s="35"/>
      <c r="Q120" s="33">
        <v>56</v>
      </c>
    </row>
    <row r="121" spans="3:17">
      <c r="D121" s="34"/>
      <c r="E121" s="34"/>
      <c r="F121" s="34"/>
      <c r="G121" s="34"/>
      <c r="H121" s="34"/>
      <c r="I121" s="35"/>
      <c r="J121" s="35"/>
      <c r="K121" s="35"/>
      <c r="L121" s="35"/>
      <c r="M121" s="3" t="s">
        <v>11</v>
      </c>
      <c r="N121" s="35" t="s">
        <v>203</v>
      </c>
      <c r="O121" s="35"/>
      <c r="P121" s="35"/>
      <c r="Q121" s="33">
        <v>16</v>
      </c>
    </row>
    <row r="122" spans="3:17">
      <c r="D122" s="34"/>
      <c r="E122" s="34"/>
      <c r="F122" s="34"/>
      <c r="G122" s="34"/>
      <c r="H122" s="34"/>
      <c r="I122" s="35"/>
      <c r="J122" s="35"/>
      <c r="K122" s="35"/>
      <c r="L122" s="35"/>
      <c r="M122" s="3" t="s">
        <v>12</v>
      </c>
      <c r="N122" s="35"/>
      <c r="O122" s="35"/>
      <c r="P122" s="35"/>
      <c r="Q122" s="33">
        <v>0</v>
      </c>
    </row>
    <row r="123" spans="3:17">
      <c r="D123" s="34"/>
      <c r="E123" s="34"/>
      <c r="F123" s="34"/>
      <c r="G123" s="34"/>
      <c r="H123" s="34"/>
      <c r="I123" s="35"/>
      <c r="J123" s="35"/>
      <c r="K123" s="35"/>
      <c r="L123" s="35"/>
      <c r="M123" s="3" t="s">
        <v>178</v>
      </c>
      <c r="N123" s="35" t="s">
        <v>13</v>
      </c>
      <c r="O123" s="35"/>
      <c r="P123" s="35"/>
      <c r="Q123" s="33">
        <v>1</v>
      </c>
    </row>
    <row r="124" spans="3:17">
      <c r="D124" s="34"/>
      <c r="E124" s="34"/>
      <c r="F124" s="34"/>
      <c r="G124" s="34"/>
      <c r="H124" s="34"/>
      <c r="I124" s="35"/>
      <c r="J124" s="35"/>
      <c r="K124" s="35"/>
      <c r="L124" s="35"/>
      <c r="M124" s="3" t="s">
        <v>64</v>
      </c>
      <c r="N124" s="35"/>
      <c r="O124" s="35"/>
      <c r="P124" s="35"/>
      <c r="Q124" s="33">
        <v>7</v>
      </c>
    </row>
    <row r="125" spans="3:17" ht="15.75">
      <c r="D125" s="34"/>
      <c r="E125" s="34"/>
      <c r="F125" s="34"/>
      <c r="G125" s="34"/>
      <c r="H125" s="34"/>
      <c r="I125" s="35"/>
      <c r="J125" s="35"/>
      <c r="K125" s="35"/>
      <c r="L125" s="35"/>
      <c r="M125" s="3" t="s">
        <v>9</v>
      </c>
      <c r="N125" s="36"/>
      <c r="O125" s="36"/>
      <c r="P125" s="36"/>
      <c r="Q125" s="32">
        <v>80</v>
      </c>
    </row>
    <row r="126" spans="3:17">
      <c r="D126" s="34"/>
      <c r="E126" s="34"/>
      <c r="F126" s="34"/>
      <c r="G126" s="34"/>
      <c r="H126" s="34"/>
      <c r="I126" s="35"/>
      <c r="J126" s="35"/>
      <c r="K126" s="35"/>
      <c r="L126" s="35"/>
      <c r="Q126" s="33"/>
    </row>
    <row r="127" spans="3:17">
      <c r="C127" s="3" t="s">
        <v>183</v>
      </c>
      <c r="D127" s="34" t="s">
        <v>196</v>
      </c>
      <c r="E127" s="34"/>
      <c r="F127" s="34"/>
      <c r="G127" s="34"/>
      <c r="H127" s="34"/>
      <c r="I127" s="34" t="s">
        <v>213</v>
      </c>
      <c r="J127" s="34"/>
      <c r="K127" s="34"/>
      <c r="L127" s="34"/>
      <c r="M127" s="3" t="s">
        <v>10</v>
      </c>
      <c r="N127" s="35" t="s">
        <v>197</v>
      </c>
      <c r="O127" s="35"/>
      <c r="P127" s="35"/>
      <c r="Q127" s="33">
        <v>50</v>
      </c>
    </row>
    <row r="128" spans="3:17">
      <c r="D128" s="34"/>
      <c r="E128" s="34"/>
      <c r="F128" s="34"/>
      <c r="G128" s="34"/>
      <c r="H128" s="34"/>
      <c r="I128" s="34"/>
      <c r="J128" s="34"/>
      <c r="K128" s="34"/>
      <c r="L128" s="34"/>
      <c r="M128" s="3" t="s">
        <v>11</v>
      </c>
      <c r="N128" s="35" t="s">
        <v>198</v>
      </c>
      <c r="O128" s="35"/>
      <c r="P128" s="35"/>
      <c r="Q128" s="33">
        <v>22</v>
      </c>
    </row>
    <row r="129" spans="3:17">
      <c r="D129" s="34"/>
      <c r="E129" s="34"/>
      <c r="F129" s="34"/>
      <c r="G129" s="34"/>
      <c r="H129" s="34"/>
      <c r="I129" s="34"/>
      <c r="J129" s="34"/>
      <c r="K129" s="34"/>
      <c r="L129" s="34"/>
      <c r="M129" s="3" t="s">
        <v>12</v>
      </c>
      <c r="N129" s="35"/>
      <c r="O129" s="35"/>
      <c r="P129" s="35"/>
      <c r="Q129" s="33">
        <v>0</v>
      </c>
    </row>
    <row r="130" spans="3:17">
      <c r="D130" s="34"/>
      <c r="E130" s="34"/>
      <c r="F130" s="34"/>
      <c r="G130" s="34"/>
      <c r="H130" s="34"/>
      <c r="I130" s="34"/>
      <c r="J130" s="34"/>
      <c r="K130" s="34"/>
      <c r="L130" s="34"/>
      <c r="M130" s="3" t="s">
        <v>178</v>
      </c>
      <c r="N130" s="35" t="s">
        <v>13</v>
      </c>
      <c r="O130" s="35"/>
      <c r="P130" s="35"/>
      <c r="Q130" s="33">
        <v>0</v>
      </c>
    </row>
    <row r="131" spans="3:17">
      <c r="D131" s="34"/>
      <c r="E131" s="34"/>
      <c r="F131" s="34"/>
      <c r="G131" s="34"/>
      <c r="H131" s="34"/>
      <c r="I131" s="34"/>
      <c r="J131" s="34"/>
      <c r="K131" s="34"/>
      <c r="L131" s="34"/>
      <c r="M131" s="3" t="s">
        <v>64</v>
      </c>
      <c r="N131" s="35"/>
      <c r="O131" s="35"/>
      <c r="P131" s="35"/>
      <c r="Q131" s="33">
        <v>8</v>
      </c>
    </row>
    <row r="132" spans="3:17" ht="15.75">
      <c r="D132" s="34"/>
      <c r="E132" s="34"/>
      <c r="F132" s="34"/>
      <c r="G132" s="34"/>
      <c r="H132" s="34"/>
      <c r="I132" s="34"/>
      <c r="J132" s="34"/>
      <c r="K132" s="34"/>
      <c r="L132" s="34"/>
      <c r="M132" s="3" t="s">
        <v>9</v>
      </c>
      <c r="N132" s="36"/>
      <c r="O132" s="36"/>
      <c r="P132" s="36"/>
      <c r="Q132" s="32">
        <v>80</v>
      </c>
    </row>
    <row r="133" spans="3:17">
      <c r="D133" s="34"/>
      <c r="E133" s="34"/>
      <c r="F133" s="34"/>
      <c r="G133" s="34"/>
      <c r="H133" s="34"/>
      <c r="I133" s="34"/>
      <c r="J133" s="34"/>
      <c r="K133" s="34"/>
      <c r="L133" s="34"/>
      <c r="Q133" s="33"/>
    </row>
    <row r="134" spans="3:17">
      <c r="C134" s="3" t="s">
        <v>184</v>
      </c>
      <c r="D134" s="34" t="s">
        <v>196</v>
      </c>
      <c r="E134" s="34"/>
      <c r="F134" s="34"/>
      <c r="G134" s="34"/>
      <c r="H134" s="34"/>
      <c r="I134" s="34" t="s">
        <v>212</v>
      </c>
      <c r="J134" s="34"/>
      <c r="K134" s="34"/>
      <c r="L134" s="34"/>
      <c r="M134" s="3" t="s">
        <v>10</v>
      </c>
      <c r="N134" s="35" t="s">
        <v>199</v>
      </c>
      <c r="O134" s="35"/>
      <c r="P134" s="35"/>
      <c r="Q134" s="33">
        <v>16</v>
      </c>
    </row>
    <row r="135" spans="3:17">
      <c r="D135" s="34"/>
      <c r="E135" s="34"/>
      <c r="F135" s="34"/>
      <c r="G135" s="34"/>
      <c r="H135" s="34"/>
      <c r="I135" s="34"/>
      <c r="J135" s="34"/>
      <c r="K135" s="34"/>
      <c r="L135" s="34"/>
      <c r="M135" s="3" t="s">
        <v>11</v>
      </c>
      <c r="N135" s="35" t="s">
        <v>200</v>
      </c>
      <c r="O135" s="35"/>
      <c r="P135" s="35"/>
      <c r="Q135" s="33">
        <v>58</v>
      </c>
    </row>
    <row r="136" spans="3:17">
      <c r="D136" s="34"/>
      <c r="E136" s="34"/>
      <c r="F136" s="34"/>
      <c r="G136" s="34"/>
      <c r="H136" s="34"/>
      <c r="I136" s="34"/>
      <c r="J136" s="34"/>
      <c r="K136" s="34"/>
      <c r="L136" s="34"/>
      <c r="M136" s="3" t="s">
        <v>12</v>
      </c>
      <c r="N136" s="35"/>
      <c r="O136" s="35"/>
      <c r="P136" s="35"/>
      <c r="Q136" s="33">
        <v>0</v>
      </c>
    </row>
    <row r="137" spans="3:17">
      <c r="D137" s="34"/>
      <c r="E137" s="34"/>
      <c r="F137" s="34"/>
      <c r="G137" s="34"/>
      <c r="H137" s="34"/>
      <c r="I137" s="34"/>
      <c r="J137" s="34"/>
      <c r="K137" s="34"/>
      <c r="L137" s="34"/>
      <c r="M137" s="3" t="s">
        <v>178</v>
      </c>
      <c r="N137" s="35" t="s">
        <v>13</v>
      </c>
      <c r="O137" s="35"/>
      <c r="P137" s="35"/>
      <c r="Q137" s="33">
        <v>0</v>
      </c>
    </row>
    <row r="138" spans="3:17">
      <c r="D138" s="34"/>
      <c r="E138" s="34"/>
      <c r="F138" s="34"/>
      <c r="G138" s="34"/>
      <c r="H138" s="34"/>
      <c r="I138" s="34"/>
      <c r="J138" s="34"/>
      <c r="K138" s="34"/>
      <c r="L138" s="34"/>
      <c r="M138" s="3" t="s">
        <v>64</v>
      </c>
      <c r="N138" s="35"/>
      <c r="O138" s="35"/>
      <c r="P138" s="35"/>
      <c r="Q138" s="33">
        <v>6</v>
      </c>
    </row>
    <row r="139" spans="3:17" ht="15.75">
      <c r="D139" s="34"/>
      <c r="E139" s="34"/>
      <c r="F139" s="34"/>
      <c r="G139" s="34"/>
      <c r="H139" s="34"/>
      <c r="I139" s="34"/>
      <c r="J139" s="34"/>
      <c r="K139" s="34"/>
      <c r="L139" s="34"/>
      <c r="M139" s="3" t="s">
        <v>9</v>
      </c>
      <c r="N139" s="36"/>
      <c r="O139" s="36"/>
      <c r="P139" s="36"/>
      <c r="Q139" s="32">
        <v>80</v>
      </c>
    </row>
    <row r="140" spans="3:17">
      <c r="D140" s="34"/>
      <c r="E140" s="34"/>
      <c r="F140" s="34"/>
      <c r="G140" s="34"/>
      <c r="H140" s="34"/>
      <c r="I140" s="34"/>
      <c r="J140" s="34"/>
      <c r="K140" s="34"/>
      <c r="L140" s="34"/>
      <c r="Q140" s="33"/>
    </row>
    <row r="141" spans="3:17">
      <c r="C141" s="3" t="s">
        <v>185</v>
      </c>
      <c r="D141" s="34" t="s">
        <v>196</v>
      </c>
      <c r="E141" s="34"/>
      <c r="F141" s="34"/>
      <c r="G141" s="34"/>
      <c r="H141" s="34"/>
      <c r="I141" s="34" t="s">
        <v>223</v>
      </c>
      <c r="J141" s="34"/>
      <c r="K141" s="34"/>
      <c r="L141" s="34"/>
      <c r="M141" s="3" t="s">
        <v>10</v>
      </c>
      <c r="N141" s="35" t="s">
        <v>199</v>
      </c>
      <c r="O141" s="35"/>
      <c r="P141" s="35"/>
      <c r="Q141" s="33">
        <v>13</v>
      </c>
    </row>
    <row r="142" spans="3:17">
      <c r="D142" s="34"/>
      <c r="E142" s="34"/>
      <c r="F142" s="34"/>
      <c r="G142" s="34"/>
      <c r="H142" s="34"/>
      <c r="I142" s="34"/>
      <c r="J142" s="34"/>
      <c r="K142" s="34"/>
      <c r="L142" s="34"/>
      <c r="M142" s="3" t="s">
        <v>11</v>
      </c>
      <c r="N142" s="35" t="s">
        <v>200</v>
      </c>
      <c r="O142" s="35"/>
      <c r="P142" s="35"/>
      <c r="Q142" s="33">
        <v>59</v>
      </c>
    </row>
    <row r="143" spans="3:17">
      <c r="D143" s="34"/>
      <c r="E143" s="34"/>
      <c r="F143" s="34"/>
      <c r="G143" s="34"/>
      <c r="H143" s="34"/>
      <c r="I143" s="34"/>
      <c r="J143" s="34"/>
      <c r="K143" s="34"/>
      <c r="L143" s="34"/>
      <c r="M143" s="3" t="s">
        <v>12</v>
      </c>
      <c r="N143" s="35"/>
      <c r="O143" s="35"/>
      <c r="P143" s="35"/>
      <c r="Q143" s="33">
        <v>0</v>
      </c>
    </row>
    <row r="144" spans="3:17">
      <c r="D144" s="34"/>
      <c r="E144" s="34"/>
      <c r="F144" s="34"/>
      <c r="G144" s="34"/>
      <c r="H144" s="34"/>
      <c r="I144" s="34"/>
      <c r="J144" s="34"/>
      <c r="K144" s="34"/>
      <c r="L144" s="34"/>
      <c r="M144" s="3" t="s">
        <v>178</v>
      </c>
      <c r="N144" s="35" t="s">
        <v>13</v>
      </c>
      <c r="O144" s="35"/>
      <c r="P144" s="35"/>
      <c r="Q144" s="33">
        <v>1</v>
      </c>
    </row>
    <row r="145" spans="3:17">
      <c r="D145" s="34"/>
      <c r="E145" s="34"/>
      <c r="F145" s="34"/>
      <c r="G145" s="34"/>
      <c r="H145" s="34"/>
      <c r="I145" s="34"/>
      <c r="J145" s="34"/>
      <c r="K145" s="34"/>
      <c r="L145" s="34"/>
      <c r="M145" s="3" t="s">
        <v>64</v>
      </c>
      <c r="N145" s="35"/>
      <c r="O145" s="35"/>
      <c r="P145" s="35"/>
      <c r="Q145" s="33">
        <v>7</v>
      </c>
    </row>
    <row r="146" spans="3:17" ht="15.75">
      <c r="D146" s="34"/>
      <c r="E146" s="34"/>
      <c r="F146" s="34"/>
      <c r="G146" s="34"/>
      <c r="H146" s="34"/>
      <c r="I146" s="34"/>
      <c r="J146" s="34"/>
      <c r="K146" s="34"/>
      <c r="L146" s="34"/>
      <c r="M146" s="3" t="s">
        <v>9</v>
      </c>
      <c r="N146" s="36"/>
      <c r="O146" s="36"/>
      <c r="P146" s="36"/>
      <c r="Q146" s="32">
        <v>80</v>
      </c>
    </row>
    <row r="147" spans="3:17">
      <c r="D147" s="34"/>
      <c r="E147" s="34"/>
      <c r="F147" s="34"/>
      <c r="G147" s="34"/>
      <c r="H147" s="34"/>
      <c r="I147" s="34"/>
      <c r="J147" s="34"/>
      <c r="K147" s="34"/>
      <c r="L147" s="34"/>
      <c r="Q147" s="33"/>
    </row>
    <row r="148" spans="3:17">
      <c r="C148" s="3" t="s">
        <v>186</v>
      </c>
      <c r="D148" s="34" t="s">
        <v>196</v>
      </c>
      <c r="E148" s="34"/>
      <c r="F148" s="34"/>
      <c r="G148" s="34"/>
      <c r="H148" s="34"/>
      <c r="I148" s="34" t="s">
        <v>222</v>
      </c>
      <c r="J148" s="34"/>
      <c r="K148" s="34"/>
      <c r="L148" s="34"/>
      <c r="M148" s="3" t="s">
        <v>10</v>
      </c>
      <c r="N148" s="35" t="s">
        <v>199</v>
      </c>
      <c r="O148" s="35"/>
      <c r="P148" s="35"/>
      <c r="Q148" s="33">
        <v>20</v>
      </c>
    </row>
    <row r="149" spans="3:17">
      <c r="D149" s="34"/>
      <c r="E149" s="34"/>
      <c r="F149" s="34"/>
      <c r="G149" s="34"/>
      <c r="H149" s="34"/>
      <c r="I149" s="34"/>
      <c r="J149" s="34"/>
      <c r="K149" s="34"/>
      <c r="L149" s="34"/>
      <c r="M149" s="3" t="s">
        <v>11</v>
      </c>
      <c r="N149" s="35" t="s">
        <v>200</v>
      </c>
      <c r="O149" s="35"/>
      <c r="P149" s="35"/>
      <c r="Q149" s="33">
        <v>52</v>
      </c>
    </row>
    <row r="150" spans="3:17">
      <c r="D150" s="34"/>
      <c r="E150" s="34"/>
      <c r="F150" s="34"/>
      <c r="G150" s="34"/>
      <c r="H150" s="34"/>
      <c r="I150" s="34"/>
      <c r="J150" s="34"/>
      <c r="K150" s="34"/>
      <c r="L150" s="34"/>
      <c r="M150" s="3" t="s">
        <v>12</v>
      </c>
      <c r="N150" s="35"/>
      <c r="O150" s="35"/>
      <c r="P150" s="35"/>
      <c r="Q150" s="33">
        <v>0</v>
      </c>
    </row>
    <row r="151" spans="3:17">
      <c r="D151" s="34"/>
      <c r="E151" s="34"/>
      <c r="F151" s="34"/>
      <c r="G151" s="34"/>
      <c r="H151" s="34"/>
      <c r="I151" s="34"/>
      <c r="J151" s="34"/>
      <c r="K151" s="34"/>
      <c r="L151" s="34"/>
      <c r="M151" s="3" t="s">
        <v>178</v>
      </c>
      <c r="N151" s="35" t="s">
        <v>13</v>
      </c>
      <c r="O151" s="35"/>
      <c r="P151" s="35"/>
      <c r="Q151" s="33">
        <v>0</v>
      </c>
    </row>
    <row r="152" spans="3:17">
      <c r="D152" s="34"/>
      <c r="E152" s="34"/>
      <c r="F152" s="34"/>
      <c r="G152" s="34"/>
      <c r="H152" s="34"/>
      <c r="I152" s="34"/>
      <c r="J152" s="34"/>
      <c r="K152" s="34"/>
      <c r="L152" s="34"/>
      <c r="M152" s="3" t="s">
        <v>64</v>
      </c>
      <c r="N152" s="35"/>
      <c r="O152" s="35"/>
      <c r="P152" s="35"/>
      <c r="Q152" s="33">
        <v>8</v>
      </c>
    </row>
    <row r="153" spans="3:17" ht="15.75">
      <c r="D153" s="34"/>
      <c r="E153" s="34"/>
      <c r="F153" s="34"/>
      <c r="G153" s="34"/>
      <c r="H153" s="34"/>
      <c r="I153" s="34"/>
      <c r="J153" s="34"/>
      <c r="K153" s="34"/>
      <c r="L153" s="34"/>
      <c r="M153" s="3" t="s">
        <v>9</v>
      </c>
      <c r="N153" s="36"/>
      <c r="O153" s="36"/>
      <c r="P153" s="36"/>
      <c r="Q153" s="32">
        <v>80</v>
      </c>
    </row>
    <row r="154" spans="3:17">
      <c r="D154" s="34"/>
      <c r="E154" s="34"/>
      <c r="F154" s="34"/>
      <c r="G154" s="34"/>
      <c r="H154" s="34"/>
      <c r="I154" s="34"/>
      <c r="J154" s="34"/>
      <c r="K154" s="34"/>
      <c r="L154" s="34"/>
      <c r="Q154" s="33"/>
    </row>
    <row r="155" spans="3:17">
      <c r="C155" s="3" t="s">
        <v>187</v>
      </c>
      <c r="D155" s="34" t="s">
        <v>196</v>
      </c>
      <c r="E155" s="34"/>
      <c r="F155" s="34"/>
      <c r="G155" s="34"/>
      <c r="H155" s="34"/>
      <c r="I155" s="34" t="s">
        <v>211</v>
      </c>
      <c r="J155" s="34"/>
      <c r="K155" s="34"/>
      <c r="L155" s="34"/>
      <c r="M155" s="3" t="s">
        <v>10</v>
      </c>
      <c r="N155" s="35" t="s">
        <v>199</v>
      </c>
      <c r="O155" s="35"/>
      <c r="P155" s="35"/>
      <c r="Q155" s="33">
        <v>25</v>
      </c>
    </row>
    <row r="156" spans="3:17">
      <c r="D156" s="34"/>
      <c r="E156" s="34"/>
      <c r="F156" s="34"/>
      <c r="G156" s="34"/>
      <c r="H156" s="34"/>
      <c r="I156" s="34"/>
      <c r="J156" s="34"/>
      <c r="K156" s="34"/>
      <c r="L156" s="34"/>
      <c r="M156" s="3" t="s">
        <v>11</v>
      </c>
      <c r="N156" s="35" t="s">
        <v>200</v>
      </c>
      <c r="O156" s="35"/>
      <c r="P156" s="35"/>
      <c r="Q156" s="33">
        <v>28</v>
      </c>
    </row>
    <row r="157" spans="3:17">
      <c r="D157" s="34"/>
      <c r="E157" s="34"/>
      <c r="F157" s="34"/>
      <c r="G157" s="34"/>
      <c r="H157" s="34"/>
      <c r="I157" s="34"/>
      <c r="J157" s="34"/>
      <c r="K157" s="34"/>
      <c r="L157" s="34"/>
      <c r="M157" s="3" t="s">
        <v>12</v>
      </c>
      <c r="N157" s="35" t="s">
        <v>205</v>
      </c>
      <c r="O157" s="35"/>
      <c r="P157" s="35"/>
      <c r="Q157" s="33">
        <v>15</v>
      </c>
    </row>
    <row r="158" spans="3:17">
      <c r="D158" s="34"/>
      <c r="E158" s="34"/>
      <c r="F158" s="34"/>
      <c r="G158" s="34"/>
      <c r="H158" s="34"/>
      <c r="I158" s="34"/>
      <c r="J158" s="34"/>
      <c r="K158" s="34"/>
      <c r="L158" s="34"/>
      <c r="M158" s="3" t="s">
        <v>178</v>
      </c>
      <c r="N158" s="35" t="s">
        <v>13</v>
      </c>
      <c r="O158" s="35"/>
      <c r="P158" s="35"/>
      <c r="Q158" s="33">
        <v>2</v>
      </c>
    </row>
    <row r="159" spans="3:17">
      <c r="D159" s="34"/>
      <c r="E159" s="34"/>
      <c r="F159" s="34"/>
      <c r="G159" s="34"/>
      <c r="H159" s="34"/>
      <c r="I159" s="34"/>
      <c r="J159" s="34"/>
      <c r="K159" s="34"/>
      <c r="L159" s="34"/>
      <c r="M159" s="3" t="s">
        <v>64</v>
      </c>
      <c r="N159" s="35"/>
      <c r="O159" s="35"/>
      <c r="P159" s="35"/>
      <c r="Q159" s="33">
        <v>10</v>
      </c>
    </row>
    <row r="160" spans="3:17" ht="15.75">
      <c r="D160" s="34"/>
      <c r="E160" s="34"/>
      <c r="F160" s="34"/>
      <c r="G160" s="34"/>
      <c r="H160" s="34"/>
      <c r="I160" s="34"/>
      <c r="J160" s="34"/>
      <c r="K160" s="34"/>
      <c r="L160" s="34"/>
      <c r="M160" s="3" t="s">
        <v>9</v>
      </c>
      <c r="N160" s="36"/>
      <c r="O160" s="36"/>
      <c r="P160" s="36"/>
      <c r="Q160" s="32">
        <v>80</v>
      </c>
    </row>
    <row r="161" spans="3:17">
      <c r="D161" s="34"/>
      <c r="E161" s="34"/>
      <c r="F161" s="34"/>
      <c r="G161" s="34"/>
      <c r="H161" s="34"/>
      <c r="I161" s="34"/>
      <c r="J161" s="34"/>
      <c r="K161" s="34"/>
      <c r="L161" s="34"/>
      <c r="Q161" s="33"/>
    </row>
    <row r="162" spans="3:17">
      <c r="C162" s="3" t="s">
        <v>188</v>
      </c>
      <c r="D162" s="34" t="s">
        <v>196</v>
      </c>
      <c r="E162" s="34"/>
      <c r="F162" s="34"/>
      <c r="G162" s="34"/>
      <c r="H162" s="34"/>
      <c r="I162" s="34" t="s">
        <v>214</v>
      </c>
      <c r="J162" s="34"/>
      <c r="K162" s="34"/>
      <c r="L162" s="34"/>
      <c r="M162" s="3" t="s">
        <v>10</v>
      </c>
      <c r="N162" s="35" t="s">
        <v>199</v>
      </c>
      <c r="O162" s="35"/>
      <c r="P162" s="35"/>
      <c r="Q162" s="33">
        <v>40</v>
      </c>
    </row>
    <row r="163" spans="3:17">
      <c r="D163" s="34"/>
      <c r="E163" s="34"/>
      <c r="F163" s="34"/>
      <c r="G163" s="34"/>
      <c r="H163" s="34"/>
      <c r="I163" s="34"/>
      <c r="J163" s="34"/>
      <c r="K163" s="34"/>
      <c r="L163" s="34"/>
      <c r="M163" s="3" t="s">
        <v>11</v>
      </c>
      <c r="N163" s="35" t="s">
        <v>205</v>
      </c>
      <c r="O163" s="35"/>
      <c r="P163" s="35"/>
      <c r="Q163" s="33">
        <v>31</v>
      </c>
    </row>
    <row r="164" spans="3:17">
      <c r="D164" s="34"/>
      <c r="E164" s="34"/>
      <c r="F164" s="34"/>
      <c r="G164" s="34"/>
      <c r="H164" s="34"/>
      <c r="I164" s="34"/>
      <c r="J164" s="34"/>
      <c r="K164" s="34"/>
      <c r="L164" s="34"/>
      <c r="M164" s="3" t="s">
        <v>12</v>
      </c>
      <c r="N164" s="35"/>
      <c r="O164" s="35"/>
      <c r="P164" s="35"/>
      <c r="Q164" s="33">
        <v>0</v>
      </c>
    </row>
    <row r="165" spans="3:17">
      <c r="D165" s="34"/>
      <c r="E165" s="34"/>
      <c r="F165" s="34"/>
      <c r="G165" s="34"/>
      <c r="H165" s="34"/>
      <c r="I165" s="34"/>
      <c r="J165" s="34"/>
      <c r="K165" s="34"/>
      <c r="L165" s="34"/>
      <c r="M165" s="3" t="s">
        <v>178</v>
      </c>
      <c r="N165" s="35" t="s">
        <v>13</v>
      </c>
      <c r="O165" s="35"/>
      <c r="P165" s="35"/>
      <c r="Q165" s="33">
        <v>0</v>
      </c>
    </row>
    <row r="166" spans="3:17">
      <c r="D166" s="34"/>
      <c r="E166" s="34"/>
      <c r="F166" s="34"/>
      <c r="G166" s="34"/>
      <c r="H166" s="34"/>
      <c r="I166" s="34"/>
      <c r="J166" s="34"/>
      <c r="K166" s="34"/>
      <c r="L166" s="34"/>
      <c r="M166" s="3" t="s">
        <v>64</v>
      </c>
      <c r="N166" s="35"/>
      <c r="O166" s="35"/>
      <c r="P166" s="35"/>
      <c r="Q166" s="33">
        <v>9</v>
      </c>
    </row>
    <row r="167" spans="3:17" ht="15.75">
      <c r="D167" s="34"/>
      <c r="E167" s="34"/>
      <c r="F167" s="34"/>
      <c r="G167" s="34"/>
      <c r="H167" s="34"/>
      <c r="I167" s="34"/>
      <c r="J167" s="34"/>
      <c r="K167" s="34"/>
      <c r="L167" s="34"/>
      <c r="M167" s="3" t="s">
        <v>9</v>
      </c>
      <c r="N167" s="36"/>
      <c r="O167" s="36"/>
      <c r="P167" s="36"/>
      <c r="Q167" s="32">
        <v>80</v>
      </c>
    </row>
    <row r="168" spans="3:17">
      <c r="D168" s="34"/>
      <c r="E168" s="34"/>
      <c r="F168" s="34"/>
      <c r="G168" s="34"/>
      <c r="H168" s="34"/>
      <c r="I168" s="34"/>
      <c r="J168" s="34"/>
      <c r="K168" s="34"/>
      <c r="L168" s="34"/>
      <c r="Q168" s="33"/>
    </row>
    <row r="169" spans="3:17">
      <c r="C169" s="3" t="s">
        <v>189</v>
      </c>
      <c r="D169" s="34" t="s">
        <v>196</v>
      </c>
      <c r="E169" s="34"/>
      <c r="F169" s="34"/>
      <c r="G169" s="34"/>
      <c r="H169" s="34"/>
      <c r="I169" s="34" t="s">
        <v>215</v>
      </c>
      <c r="J169" s="34"/>
      <c r="K169" s="34"/>
      <c r="L169" s="34"/>
      <c r="M169" s="3" t="s">
        <v>10</v>
      </c>
      <c r="N169" s="35" t="s">
        <v>199</v>
      </c>
      <c r="O169" s="35"/>
      <c r="P169" s="35"/>
      <c r="Q169" s="33">
        <v>27</v>
      </c>
    </row>
    <row r="170" spans="3:17">
      <c r="D170" s="34"/>
      <c r="E170" s="34"/>
      <c r="F170" s="34"/>
      <c r="G170" s="34"/>
      <c r="H170" s="34"/>
      <c r="I170" s="34"/>
      <c r="J170" s="34"/>
      <c r="K170" s="34"/>
      <c r="L170" s="34"/>
      <c r="M170" s="3" t="s">
        <v>11</v>
      </c>
      <c r="N170" s="35" t="s">
        <v>200</v>
      </c>
      <c r="O170" s="35"/>
      <c r="P170" s="35"/>
      <c r="Q170" s="33">
        <v>44</v>
      </c>
    </row>
    <row r="171" spans="3:17">
      <c r="D171" s="34"/>
      <c r="E171" s="34"/>
      <c r="F171" s="34"/>
      <c r="G171" s="34"/>
      <c r="H171" s="34"/>
      <c r="I171" s="34"/>
      <c r="J171" s="34"/>
      <c r="K171" s="34"/>
      <c r="L171" s="34"/>
      <c r="M171" s="3" t="s">
        <v>12</v>
      </c>
      <c r="N171" s="35"/>
      <c r="O171" s="35"/>
      <c r="P171" s="35"/>
      <c r="Q171" s="33">
        <v>0</v>
      </c>
    </row>
    <row r="172" spans="3:17">
      <c r="D172" s="34"/>
      <c r="E172" s="34"/>
      <c r="F172" s="34"/>
      <c r="G172" s="34"/>
      <c r="H172" s="34"/>
      <c r="I172" s="34"/>
      <c r="J172" s="34"/>
      <c r="K172" s="34"/>
      <c r="L172" s="34"/>
      <c r="M172" s="3" t="s">
        <v>178</v>
      </c>
      <c r="N172" s="35" t="s">
        <v>13</v>
      </c>
      <c r="O172" s="35"/>
      <c r="P172" s="35"/>
      <c r="Q172" s="33">
        <v>0</v>
      </c>
    </row>
    <row r="173" spans="3:17">
      <c r="D173" s="34"/>
      <c r="E173" s="34"/>
      <c r="F173" s="34"/>
      <c r="G173" s="34"/>
      <c r="H173" s="34"/>
      <c r="I173" s="34"/>
      <c r="J173" s="34"/>
      <c r="K173" s="34"/>
      <c r="L173" s="34"/>
      <c r="M173" s="3" t="s">
        <v>64</v>
      </c>
      <c r="N173" s="35"/>
      <c r="O173" s="35"/>
      <c r="P173" s="35"/>
      <c r="Q173" s="33">
        <v>9</v>
      </c>
    </row>
    <row r="174" spans="3:17" ht="15.75">
      <c r="D174" s="34"/>
      <c r="E174" s="34"/>
      <c r="F174" s="34"/>
      <c r="G174" s="34"/>
      <c r="H174" s="34"/>
      <c r="I174" s="34"/>
      <c r="J174" s="34"/>
      <c r="K174" s="34"/>
      <c r="L174" s="34"/>
      <c r="M174" s="3" t="s">
        <v>9</v>
      </c>
      <c r="N174" s="36"/>
      <c r="O174" s="36"/>
      <c r="P174" s="36"/>
      <c r="Q174" s="32">
        <v>80</v>
      </c>
    </row>
    <row r="175" spans="3:17">
      <c r="D175" s="34"/>
      <c r="E175" s="34"/>
      <c r="F175" s="34"/>
      <c r="G175" s="34"/>
      <c r="H175" s="34"/>
      <c r="I175" s="34"/>
      <c r="J175" s="34"/>
      <c r="K175" s="34"/>
      <c r="L175" s="34"/>
      <c r="Q175" s="33"/>
    </row>
    <row r="176" spans="3:17">
      <c r="C176" s="3" t="s">
        <v>190</v>
      </c>
      <c r="D176" s="34" t="s">
        <v>206</v>
      </c>
      <c r="E176" s="34"/>
      <c r="F176" s="34"/>
      <c r="G176" s="34"/>
      <c r="H176" s="34"/>
      <c r="I176" s="35" t="s">
        <v>207</v>
      </c>
      <c r="J176" s="35"/>
      <c r="K176" s="35"/>
      <c r="L176" s="35"/>
      <c r="M176" s="3" t="s">
        <v>10</v>
      </c>
      <c r="N176" s="35" t="s">
        <v>208</v>
      </c>
      <c r="O176" s="35"/>
      <c r="P176" s="35"/>
      <c r="Q176" s="33">
        <v>58</v>
      </c>
    </row>
    <row r="177" spans="3:17">
      <c r="D177" s="34"/>
      <c r="E177" s="34"/>
      <c r="F177" s="34"/>
      <c r="G177" s="34"/>
      <c r="H177" s="34"/>
      <c r="I177" s="35"/>
      <c r="J177" s="35"/>
      <c r="K177" s="35"/>
      <c r="L177" s="35"/>
      <c r="M177" s="3" t="s">
        <v>11</v>
      </c>
      <c r="N177" s="35" t="s">
        <v>209</v>
      </c>
      <c r="O177" s="35"/>
      <c r="P177" s="35"/>
      <c r="Q177" s="33">
        <v>16</v>
      </c>
    </row>
    <row r="178" spans="3:17">
      <c r="D178" s="34"/>
      <c r="E178" s="34"/>
      <c r="F178" s="34"/>
      <c r="G178" s="34"/>
      <c r="H178" s="34"/>
      <c r="I178" s="35"/>
      <c r="J178" s="35"/>
      <c r="K178" s="35"/>
      <c r="L178" s="35"/>
      <c r="M178" s="3" t="s">
        <v>12</v>
      </c>
      <c r="N178" s="35"/>
      <c r="O178" s="35"/>
      <c r="P178" s="35"/>
      <c r="Q178" s="33">
        <v>0</v>
      </c>
    </row>
    <row r="179" spans="3:17">
      <c r="D179" s="34"/>
      <c r="E179" s="34"/>
      <c r="F179" s="34"/>
      <c r="G179" s="34"/>
      <c r="H179" s="34"/>
      <c r="I179" s="35"/>
      <c r="J179" s="35"/>
      <c r="K179" s="35"/>
      <c r="L179" s="35"/>
      <c r="M179" s="3" t="s">
        <v>178</v>
      </c>
      <c r="N179" s="35" t="s">
        <v>13</v>
      </c>
      <c r="O179" s="35"/>
      <c r="P179" s="35"/>
      <c r="Q179" s="33">
        <v>1</v>
      </c>
    </row>
    <row r="180" spans="3:17">
      <c r="D180" s="34"/>
      <c r="E180" s="34"/>
      <c r="F180" s="34"/>
      <c r="G180" s="34"/>
      <c r="H180" s="34"/>
      <c r="I180" s="35"/>
      <c r="J180" s="35"/>
      <c r="K180" s="35"/>
      <c r="L180" s="35"/>
      <c r="M180" s="3" t="s">
        <v>64</v>
      </c>
      <c r="N180" s="35"/>
      <c r="O180" s="35"/>
      <c r="P180" s="35"/>
      <c r="Q180" s="33">
        <v>5</v>
      </c>
    </row>
    <row r="181" spans="3:17" ht="15.75">
      <c r="D181" s="34"/>
      <c r="E181" s="34"/>
      <c r="F181" s="34"/>
      <c r="G181" s="34"/>
      <c r="H181" s="34"/>
      <c r="I181" s="35"/>
      <c r="J181" s="35"/>
      <c r="K181" s="35"/>
      <c r="L181" s="35"/>
      <c r="M181" s="3" t="s">
        <v>9</v>
      </c>
      <c r="N181" s="36"/>
      <c r="O181" s="36"/>
      <c r="P181" s="36"/>
      <c r="Q181" s="32">
        <v>80</v>
      </c>
    </row>
    <row r="182" spans="3:17">
      <c r="D182" s="34"/>
      <c r="E182" s="34"/>
      <c r="F182" s="34"/>
      <c r="G182" s="34"/>
      <c r="H182" s="34"/>
      <c r="I182" s="35"/>
      <c r="J182" s="35"/>
      <c r="K182" s="35"/>
      <c r="L182" s="35"/>
      <c r="Q182" s="33"/>
    </row>
    <row r="183" spans="3:17">
      <c r="C183" s="3" t="s">
        <v>191</v>
      </c>
      <c r="D183" s="34" t="s">
        <v>206</v>
      </c>
      <c r="E183" s="34"/>
      <c r="F183" s="34"/>
      <c r="G183" s="34"/>
      <c r="H183" s="34"/>
      <c r="I183" s="34" t="s">
        <v>216</v>
      </c>
      <c r="J183" s="34"/>
      <c r="K183" s="34"/>
      <c r="L183" s="34"/>
      <c r="M183" s="3" t="s">
        <v>10</v>
      </c>
      <c r="N183" s="35" t="s">
        <v>202</v>
      </c>
      <c r="O183" s="35"/>
      <c r="P183" s="35"/>
      <c r="Q183" s="33">
        <v>48</v>
      </c>
    </row>
    <row r="184" spans="3:17">
      <c r="D184" s="34"/>
      <c r="E184" s="34"/>
      <c r="F184" s="34"/>
      <c r="G184" s="34"/>
      <c r="H184" s="34"/>
      <c r="I184" s="34"/>
      <c r="J184" s="34"/>
      <c r="K184" s="34"/>
      <c r="L184" s="34"/>
      <c r="M184" s="3" t="s">
        <v>11</v>
      </c>
      <c r="N184" s="35" t="s">
        <v>203</v>
      </c>
      <c r="O184" s="35"/>
      <c r="P184" s="35"/>
      <c r="Q184" s="33">
        <v>19</v>
      </c>
    </row>
    <row r="185" spans="3:17">
      <c r="D185" s="34"/>
      <c r="E185" s="34"/>
      <c r="F185" s="34"/>
      <c r="G185" s="34"/>
      <c r="H185" s="34"/>
      <c r="I185" s="34"/>
      <c r="J185" s="34"/>
      <c r="K185" s="34"/>
      <c r="L185" s="34"/>
      <c r="M185" s="3" t="s">
        <v>12</v>
      </c>
      <c r="N185" s="35"/>
      <c r="O185" s="35"/>
      <c r="P185" s="35"/>
      <c r="Q185" s="33">
        <v>0</v>
      </c>
    </row>
    <row r="186" spans="3:17">
      <c r="D186" s="34"/>
      <c r="E186" s="34"/>
      <c r="F186" s="34"/>
      <c r="G186" s="34"/>
      <c r="H186" s="34"/>
      <c r="I186" s="34"/>
      <c r="J186" s="34"/>
      <c r="K186" s="34"/>
      <c r="L186" s="34"/>
      <c r="M186" s="3" t="s">
        <v>178</v>
      </c>
      <c r="N186" s="35" t="s">
        <v>13</v>
      </c>
      <c r="O186" s="35"/>
      <c r="P186" s="35"/>
      <c r="Q186" s="33">
        <v>1</v>
      </c>
    </row>
    <row r="187" spans="3:17">
      <c r="D187" s="34"/>
      <c r="E187" s="34"/>
      <c r="F187" s="34"/>
      <c r="G187" s="34"/>
      <c r="H187" s="34"/>
      <c r="I187" s="34"/>
      <c r="J187" s="34"/>
      <c r="K187" s="34"/>
      <c r="L187" s="34"/>
      <c r="M187" s="3" t="s">
        <v>64</v>
      </c>
      <c r="N187" s="35"/>
      <c r="O187" s="35"/>
      <c r="P187" s="35"/>
      <c r="Q187" s="33">
        <v>12</v>
      </c>
    </row>
    <row r="188" spans="3:17" ht="15.75">
      <c r="D188" s="34"/>
      <c r="E188" s="34"/>
      <c r="F188" s="34"/>
      <c r="G188" s="34"/>
      <c r="H188" s="34"/>
      <c r="I188" s="34"/>
      <c r="J188" s="34"/>
      <c r="K188" s="34"/>
      <c r="L188" s="34"/>
      <c r="M188" s="3" t="s">
        <v>9</v>
      </c>
      <c r="N188" s="36"/>
      <c r="O188" s="36"/>
      <c r="P188" s="36"/>
      <c r="Q188" s="32">
        <v>80</v>
      </c>
    </row>
    <row r="189" spans="3:17">
      <c r="D189" s="34"/>
      <c r="E189" s="34"/>
      <c r="F189" s="34"/>
      <c r="G189" s="34"/>
      <c r="H189" s="34"/>
      <c r="I189" s="34"/>
      <c r="J189" s="34"/>
      <c r="K189" s="34"/>
      <c r="L189" s="34"/>
      <c r="Q189" s="33"/>
    </row>
    <row r="190" spans="3:17">
      <c r="C190" s="3" t="s">
        <v>192</v>
      </c>
      <c r="D190" s="34" t="s">
        <v>206</v>
      </c>
      <c r="E190" s="34"/>
      <c r="F190" s="34"/>
      <c r="G190" s="34"/>
      <c r="H190" s="34"/>
      <c r="I190" s="34" t="s">
        <v>217</v>
      </c>
      <c r="J190" s="34"/>
      <c r="K190" s="34"/>
      <c r="L190" s="34"/>
      <c r="M190" s="3" t="s">
        <v>10</v>
      </c>
      <c r="N190" s="35" t="s">
        <v>197</v>
      </c>
      <c r="O190" s="35"/>
      <c r="P190" s="35"/>
      <c r="Q190" s="33">
        <v>46</v>
      </c>
    </row>
    <row r="191" spans="3:17">
      <c r="D191" s="34"/>
      <c r="E191" s="34"/>
      <c r="F191" s="34"/>
      <c r="G191" s="34"/>
      <c r="H191" s="34"/>
      <c r="I191" s="34"/>
      <c r="J191" s="34"/>
      <c r="K191" s="34"/>
      <c r="L191" s="34"/>
      <c r="M191" s="3" t="s">
        <v>11</v>
      </c>
      <c r="N191" s="35" t="s">
        <v>198</v>
      </c>
      <c r="O191" s="35"/>
      <c r="P191" s="35"/>
      <c r="Q191" s="33">
        <v>24</v>
      </c>
    </row>
    <row r="192" spans="3:17">
      <c r="D192" s="34"/>
      <c r="E192" s="34"/>
      <c r="F192" s="34"/>
      <c r="G192" s="34"/>
      <c r="H192" s="34"/>
      <c r="I192" s="34"/>
      <c r="J192" s="34"/>
      <c r="K192" s="34"/>
      <c r="L192" s="34"/>
      <c r="M192" s="3" t="s">
        <v>12</v>
      </c>
      <c r="N192" s="35"/>
      <c r="O192" s="35"/>
      <c r="P192" s="35"/>
      <c r="Q192" s="33">
        <v>0</v>
      </c>
    </row>
    <row r="193" spans="3:17">
      <c r="D193" s="34"/>
      <c r="E193" s="34"/>
      <c r="F193" s="34"/>
      <c r="G193" s="34"/>
      <c r="H193" s="34"/>
      <c r="I193" s="34"/>
      <c r="J193" s="34"/>
      <c r="K193" s="34"/>
      <c r="L193" s="34"/>
      <c r="M193" s="3" t="s">
        <v>178</v>
      </c>
      <c r="N193" s="35" t="s">
        <v>13</v>
      </c>
      <c r="O193" s="35"/>
      <c r="P193" s="35"/>
      <c r="Q193" s="33">
        <v>0</v>
      </c>
    </row>
    <row r="194" spans="3:17">
      <c r="D194" s="34"/>
      <c r="E194" s="34"/>
      <c r="F194" s="34"/>
      <c r="G194" s="34"/>
      <c r="H194" s="34"/>
      <c r="I194" s="34"/>
      <c r="J194" s="34"/>
      <c r="K194" s="34"/>
      <c r="L194" s="34"/>
      <c r="M194" s="3" t="s">
        <v>64</v>
      </c>
      <c r="N194" s="35"/>
      <c r="O194" s="35"/>
      <c r="P194" s="35"/>
      <c r="Q194" s="33">
        <v>10</v>
      </c>
    </row>
    <row r="195" spans="3:17" ht="15.75">
      <c r="D195" s="34"/>
      <c r="E195" s="34"/>
      <c r="F195" s="34"/>
      <c r="G195" s="34"/>
      <c r="H195" s="34"/>
      <c r="I195" s="34"/>
      <c r="J195" s="34"/>
      <c r="K195" s="34"/>
      <c r="L195" s="34"/>
      <c r="M195" s="3" t="s">
        <v>9</v>
      </c>
      <c r="N195" s="36"/>
      <c r="O195" s="36"/>
      <c r="P195" s="36"/>
      <c r="Q195" s="32">
        <v>80</v>
      </c>
    </row>
    <row r="196" spans="3:17">
      <c r="D196" s="34"/>
      <c r="E196" s="34"/>
      <c r="F196" s="34"/>
      <c r="G196" s="34"/>
      <c r="H196" s="34"/>
      <c r="I196" s="34"/>
      <c r="J196" s="34"/>
      <c r="K196" s="34"/>
      <c r="L196" s="34"/>
      <c r="Q196" s="33"/>
    </row>
    <row r="197" spans="3:17">
      <c r="C197" s="3" t="s">
        <v>193</v>
      </c>
      <c r="D197" s="34" t="s">
        <v>206</v>
      </c>
      <c r="E197" s="34"/>
      <c r="F197" s="34"/>
      <c r="G197" s="34"/>
      <c r="H197" s="34"/>
      <c r="I197" s="34" t="s">
        <v>218</v>
      </c>
      <c r="J197" s="34"/>
      <c r="K197" s="34"/>
      <c r="L197" s="34"/>
      <c r="M197" s="3" t="s">
        <v>10</v>
      </c>
      <c r="N197" s="35" t="s">
        <v>202</v>
      </c>
      <c r="O197" s="35"/>
      <c r="P197" s="35"/>
      <c r="Q197" s="33">
        <v>53</v>
      </c>
    </row>
    <row r="198" spans="3:17">
      <c r="D198" s="34"/>
      <c r="E198" s="34"/>
      <c r="F198" s="34"/>
      <c r="G198" s="34"/>
      <c r="H198" s="34"/>
      <c r="I198" s="34"/>
      <c r="J198" s="34"/>
      <c r="K198" s="34"/>
      <c r="L198" s="34"/>
      <c r="M198" s="3" t="s">
        <v>11</v>
      </c>
      <c r="N198" s="35" t="s">
        <v>203</v>
      </c>
      <c r="O198" s="35"/>
      <c r="P198" s="35"/>
      <c r="Q198" s="33">
        <v>17</v>
      </c>
    </row>
    <row r="199" spans="3:17">
      <c r="D199" s="34"/>
      <c r="E199" s="34"/>
      <c r="F199" s="34"/>
      <c r="G199" s="34"/>
      <c r="H199" s="34"/>
      <c r="I199" s="34"/>
      <c r="J199" s="34"/>
      <c r="K199" s="34"/>
      <c r="L199" s="34"/>
      <c r="M199" s="3" t="s">
        <v>12</v>
      </c>
      <c r="N199" s="35"/>
      <c r="O199" s="35"/>
      <c r="P199" s="35"/>
      <c r="Q199" s="33">
        <v>0</v>
      </c>
    </row>
    <row r="200" spans="3:17">
      <c r="D200" s="34"/>
      <c r="E200" s="34"/>
      <c r="F200" s="34"/>
      <c r="G200" s="34"/>
      <c r="H200" s="34"/>
      <c r="I200" s="34"/>
      <c r="J200" s="34"/>
      <c r="K200" s="34"/>
      <c r="L200" s="34"/>
      <c r="M200" s="3" t="s">
        <v>178</v>
      </c>
      <c r="N200" s="35" t="s">
        <v>13</v>
      </c>
      <c r="O200" s="35"/>
      <c r="P200" s="35"/>
      <c r="Q200" s="33">
        <v>2</v>
      </c>
    </row>
    <row r="201" spans="3:17">
      <c r="D201" s="34"/>
      <c r="E201" s="34"/>
      <c r="F201" s="34"/>
      <c r="G201" s="34"/>
      <c r="H201" s="34"/>
      <c r="I201" s="34"/>
      <c r="J201" s="34"/>
      <c r="K201" s="34"/>
      <c r="L201" s="34"/>
      <c r="M201" s="3" t="s">
        <v>64</v>
      </c>
      <c r="N201" s="35"/>
      <c r="O201" s="35"/>
      <c r="P201" s="35"/>
      <c r="Q201" s="33">
        <v>8</v>
      </c>
    </row>
    <row r="202" spans="3:17" ht="15.75">
      <c r="D202" s="34"/>
      <c r="E202" s="34"/>
      <c r="F202" s="34"/>
      <c r="G202" s="34"/>
      <c r="H202" s="34"/>
      <c r="I202" s="34"/>
      <c r="J202" s="34"/>
      <c r="K202" s="34"/>
      <c r="L202" s="34"/>
      <c r="M202" s="3" t="s">
        <v>9</v>
      </c>
      <c r="N202" s="36"/>
      <c r="O202" s="36"/>
      <c r="P202" s="36"/>
      <c r="Q202" s="32">
        <v>80</v>
      </c>
    </row>
    <row r="203" spans="3:17">
      <c r="D203" s="34"/>
      <c r="E203" s="34"/>
      <c r="F203" s="34"/>
      <c r="G203" s="34"/>
      <c r="H203" s="34"/>
      <c r="I203" s="34"/>
      <c r="J203" s="34"/>
      <c r="K203" s="34"/>
      <c r="L203" s="34"/>
      <c r="Q203" s="33"/>
    </row>
    <row r="204" spans="3:17">
      <c r="C204" s="3" t="s">
        <v>194</v>
      </c>
      <c r="D204" s="34" t="s">
        <v>206</v>
      </c>
      <c r="E204" s="34"/>
      <c r="F204" s="34"/>
      <c r="G204" s="34"/>
      <c r="H204" s="34"/>
      <c r="I204" s="34" t="s">
        <v>220</v>
      </c>
      <c r="J204" s="34"/>
      <c r="K204" s="34"/>
      <c r="L204" s="34"/>
      <c r="M204" s="3" t="s">
        <v>10</v>
      </c>
      <c r="N204" s="35" t="s">
        <v>202</v>
      </c>
      <c r="O204" s="35"/>
      <c r="P204" s="35"/>
      <c r="Q204" s="33">
        <v>67</v>
      </c>
    </row>
    <row r="205" spans="3:17">
      <c r="D205" s="34"/>
      <c r="E205" s="34"/>
      <c r="F205" s="34"/>
      <c r="G205" s="34"/>
      <c r="H205" s="34"/>
      <c r="I205" s="34"/>
      <c r="J205" s="34"/>
      <c r="K205" s="34"/>
      <c r="L205" s="34"/>
      <c r="M205" s="3" t="s">
        <v>11</v>
      </c>
      <c r="N205" s="35" t="s">
        <v>203</v>
      </c>
      <c r="O205" s="35"/>
      <c r="P205" s="35"/>
      <c r="Q205" s="33">
        <v>0</v>
      </c>
    </row>
    <row r="206" spans="3:17">
      <c r="D206" s="34"/>
      <c r="E206" s="34"/>
      <c r="F206" s="34"/>
      <c r="G206" s="34"/>
      <c r="H206" s="34"/>
      <c r="I206" s="34"/>
      <c r="J206" s="34"/>
      <c r="K206" s="34"/>
      <c r="L206" s="34"/>
      <c r="M206" s="3" t="s">
        <v>12</v>
      </c>
      <c r="N206" s="35"/>
      <c r="O206" s="35"/>
      <c r="P206" s="35"/>
      <c r="Q206" s="33">
        <v>0</v>
      </c>
    </row>
    <row r="207" spans="3:17">
      <c r="D207" s="34"/>
      <c r="E207" s="34"/>
      <c r="F207" s="34"/>
      <c r="G207" s="34"/>
      <c r="H207" s="34"/>
      <c r="I207" s="34"/>
      <c r="J207" s="34"/>
      <c r="K207" s="34"/>
      <c r="L207" s="34"/>
      <c r="M207" s="3" t="s">
        <v>178</v>
      </c>
      <c r="N207" s="35" t="s">
        <v>13</v>
      </c>
      <c r="O207" s="35"/>
      <c r="P207" s="35"/>
      <c r="Q207" s="33">
        <v>2</v>
      </c>
    </row>
    <row r="208" spans="3:17">
      <c r="D208" s="34"/>
      <c r="E208" s="34"/>
      <c r="F208" s="34"/>
      <c r="G208" s="34"/>
      <c r="H208" s="34"/>
      <c r="I208" s="34"/>
      <c r="J208" s="34"/>
      <c r="K208" s="34"/>
      <c r="L208" s="34"/>
      <c r="M208" s="3" t="s">
        <v>64</v>
      </c>
      <c r="N208" s="35"/>
      <c r="O208" s="35"/>
      <c r="P208" s="35"/>
      <c r="Q208" s="33">
        <v>11</v>
      </c>
    </row>
    <row r="209" spans="3:17" ht="15.75">
      <c r="D209" s="34"/>
      <c r="E209" s="34"/>
      <c r="F209" s="34"/>
      <c r="G209" s="34"/>
      <c r="H209" s="34"/>
      <c r="I209" s="34"/>
      <c r="J209" s="34"/>
      <c r="K209" s="34"/>
      <c r="L209" s="34"/>
      <c r="M209" s="3" t="s">
        <v>9</v>
      </c>
      <c r="N209" s="36"/>
      <c r="O209" s="36"/>
      <c r="P209" s="36"/>
      <c r="Q209" s="32">
        <v>80</v>
      </c>
    </row>
    <row r="210" spans="3:17">
      <c r="D210" s="34"/>
      <c r="E210" s="34"/>
      <c r="F210" s="34"/>
      <c r="G210" s="34"/>
      <c r="H210" s="34"/>
      <c r="I210" s="34"/>
      <c r="J210" s="34"/>
      <c r="K210" s="34"/>
      <c r="L210" s="34"/>
      <c r="Q210" s="33"/>
    </row>
    <row r="211" spans="3:17">
      <c r="C211" s="3" t="s">
        <v>195</v>
      </c>
      <c r="D211" s="34" t="s">
        <v>206</v>
      </c>
      <c r="E211" s="34"/>
      <c r="F211" s="34"/>
      <c r="G211" s="34"/>
      <c r="H211" s="34"/>
      <c r="I211" s="34" t="s">
        <v>219</v>
      </c>
      <c r="J211" s="34"/>
      <c r="K211" s="34"/>
      <c r="L211" s="34"/>
      <c r="M211" s="3" t="s">
        <v>10</v>
      </c>
      <c r="N211" s="35" t="s">
        <v>210</v>
      </c>
      <c r="O211" s="35"/>
      <c r="P211" s="35"/>
      <c r="Q211" s="33">
        <v>33</v>
      </c>
    </row>
    <row r="212" spans="3:17">
      <c r="D212" s="34"/>
      <c r="E212" s="34"/>
      <c r="F212" s="34"/>
      <c r="G212" s="34"/>
      <c r="H212" s="34"/>
      <c r="I212" s="34"/>
      <c r="J212" s="34"/>
      <c r="K212" s="34"/>
      <c r="L212" s="34"/>
      <c r="M212" s="3" t="s">
        <v>11</v>
      </c>
      <c r="N212" s="35" t="s">
        <v>198</v>
      </c>
      <c r="O212" s="35"/>
      <c r="P212" s="35"/>
      <c r="Q212" s="33">
        <v>39</v>
      </c>
    </row>
    <row r="213" spans="3:17">
      <c r="D213" s="34"/>
      <c r="E213" s="34"/>
      <c r="F213" s="34"/>
      <c r="G213" s="34"/>
      <c r="H213" s="34"/>
      <c r="I213" s="34"/>
      <c r="J213" s="34"/>
      <c r="K213" s="34"/>
      <c r="L213" s="34"/>
      <c r="M213" s="3" t="s">
        <v>12</v>
      </c>
      <c r="N213" s="35"/>
      <c r="O213" s="35"/>
      <c r="P213" s="35"/>
      <c r="Q213" s="33">
        <v>0</v>
      </c>
    </row>
    <row r="214" spans="3:17">
      <c r="D214" s="34"/>
      <c r="E214" s="34"/>
      <c r="F214" s="34"/>
      <c r="G214" s="34"/>
      <c r="H214" s="34"/>
      <c r="I214" s="34"/>
      <c r="J214" s="34"/>
      <c r="K214" s="34"/>
      <c r="L214" s="34"/>
      <c r="M214" s="3" t="s">
        <v>178</v>
      </c>
      <c r="N214" s="35" t="s">
        <v>13</v>
      </c>
      <c r="O214" s="35"/>
      <c r="P214" s="35"/>
      <c r="Q214" s="33">
        <v>0</v>
      </c>
    </row>
    <row r="215" spans="3:17">
      <c r="D215" s="34"/>
      <c r="E215" s="34"/>
      <c r="F215" s="34"/>
      <c r="G215" s="34"/>
      <c r="H215" s="34"/>
      <c r="I215" s="34"/>
      <c r="J215" s="34"/>
      <c r="K215" s="34"/>
      <c r="L215" s="34"/>
      <c r="M215" s="3" t="s">
        <v>64</v>
      </c>
      <c r="N215" s="35"/>
      <c r="O215" s="35"/>
      <c r="P215" s="35"/>
      <c r="Q215" s="33">
        <v>8</v>
      </c>
    </row>
    <row r="216" spans="3:17" ht="15.75">
      <c r="D216" s="34"/>
      <c r="E216" s="34"/>
      <c r="F216" s="34"/>
      <c r="G216" s="34"/>
      <c r="H216" s="34"/>
      <c r="I216" s="34"/>
      <c r="J216" s="34"/>
      <c r="K216" s="34"/>
      <c r="L216" s="34"/>
      <c r="M216" s="3" t="s">
        <v>9</v>
      </c>
      <c r="N216" s="36"/>
      <c r="O216" s="36"/>
      <c r="P216" s="36"/>
      <c r="Q216" s="32">
        <v>80</v>
      </c>
    </row>
    <row r="217" spans="3:17">
      <c r="D217" s="34"/>
      <c r="E217" s="34"/>
      <c r="F217" s="34"/>
      <c r="G217" s="34"/>
      <c r="H217" s="34"/>
      <c r="I217" s="34"/>
      <c r="J217" s="34"/>
      <c r="K217" s="34"/>
      <c r="L217" s="34"/>
      <c r="Q217" s="33"/>
    </row>
    <row r="218" spans="3:17">
      <c r="Q218" s="33"/>
    </row>
    <row r="219" spans="3:17">
      <c r="Q219" s="33"/>
    </row>
    <row r="220" spans="3:17">
      <c r="Q220" s="33"/>
    </row>
    <row r="221" spans="3:17">
      <c r="Q221" s="33"/>
    </row>
    <row r="222" spans="3:17">
      <c r="Q222" s="33"/>
    </row>
    <row r="223" spans="3:17">
      <c r="Q223" s="33"/>
    </row>
    <row r="224" spans="3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ref="A2:AZ113">
    <sortCondition ref="C1"/>
  </sortState>
  <mergeCells count="144"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69:H175"/>
    <mergeCell ref="I169:L175"/>
    <mergeCell ref="N169:P169"/>
    <mergeCell ref="N170:P170"/>
    <mergeCell ref="N171:P171"/>
    <mergeCell ref="N172:P172"/>
    <mergeCell ref="N173:P173"/>
    <mergeCell ref="N174:P174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83:H189"/>
    <mergeCell ref="I183:L189"/>
    <mergeCell ref="N183:P183"/>
    <mergeCell ref="N184:P184"/>
    <mergeCell ref="N185:P185"/>
    <mergeCell ref="N186:P186"/>
    <mergeCell ref="N187:P187"/>
    <mergeCell ref="N188:P188"/>
    <mergeCell ref="D176:H182"/>
    <mergeCell ref="I176:L182"/>
    <mergeCell ref="N176:P176"/>
    <mergeCell ref="N177:P177"/>
    <mergeCell ref="N178:P178"/>
    <mergeCell ref="N179:P179"/>
    <mergeCell ref="N180:P180"/>
    <mergeCell ref="N181:P181"/>
    <mergeCell ref="D197:H203"/>
    <mergeCell ref="I197:L203"/>
    <mergeCell ref="N197:P197"/>
    <mergeCell ref="N198:P198"/>
    <mergeCell ref="N199:P199"/>
    <mergeCell ref="N200:P200"/>
    <mergeCell ref="N201:P201"/>
    <mergeCell ref="N202:P202"/>
    <mergeCell ref="D190:H196"/>
    <mergeCell ref="I190:L196"/>
    <mergeCell ref="N190:P190"/>
    <mergeCell ref="N191:P191"/>
    <mergeCell ref="N192:P192"/>
    <mergeCell ref="N193:P193"/>
    <mergeCell ref="N194:P194"/>
    <mergeCell ref="N195:P195"/>
    <mergeCell ref="D211:H217"/>
    <mergeCell ref="I211:L217"/>
    <mergeCell ref="N211:P211"/>
    <mergeCell ref="N212:P212"/>
    <mergeCell ref="N213:P213"/>
    <mergeCell ref="N214:P214"/>
    <mergeCell ref="N215:P215"/>
    <mergeCell ref="N216:P216"/>
    <mergeCell ref="D204:H210"/>
    <mergeCell ref="I204:L210"/>
    <mergeCell ref="N204:P204"/>
    <mergeCell ref="N205:P205"/>
    <mergeCell ref="N206:P206"/>
    <mergeCell ref="N207:P207"/>
    <mergeCell ref="N208:P208"/>
    <mergeCell ref="N209:P209"/>
  </mergeCells>
  <conditionalFormatting sqref="G2:X44 G46:X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29.06.2023,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Monika Benhaida</cp:lastModifiedBy>
  <cp:lastPrinted>2022-12-06T12:27:02Z</cp:lastPrinted>
  <dcterms:created xsi:type="dcterms:W3CDTF">2013-10-23T08:03:36Z</dcterms:created>
  <dcterms:modified xsi:type="dcterms:W3CDTF">2023-07-11T05:58:51Z</dcterms:modified>
</cp:coreProperties>
</file>