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4F4411ED-6903-46F7-84F2-C6CA73C90C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H84" i="1"/>
  <c r="I84" i="1"/>
  <c r="J84" i="1"/>
  <c r="H85" i="1"/>
  <c r="I85" i="1"/>
  <c r="J85" i="1"/>
  <c r="H86" i="1"/>
  <c r="I86" i="1"/>
  <c r="J86" i="1"/>
  <c r="H87" i="1"/>
  <c r="I87" i="1"/>
  <c r="J87" i="1"/>
  <c r="J88" i="1" l="1"/>
  <c r="I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<sst xmlns="http://schemas.openxmlformats.org/spreadsheetml/2006/main" count="720" uniqueCount="180">
  <si>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</si>
  <si>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</si>
  <si>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</si>
  <si>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</si>
  <si>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</si>
  <si>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</si>
  <si>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</si>
  <si>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</si>
  <si>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</si>
  <si>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</si>
  <si>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</si>
  <si>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</si>
  <si>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</si>
  <si>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</si>
  <si>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</si>
  <si>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</si>
  <si>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</si>
  <si>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</si>
  <si>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</si>
  <si>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</si>
  <si>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</si>
  <si>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</si>
  <si>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</si>
  <si>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</si>
  <si>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</si>
  <si>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</si>
  <si>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</si>
  <si>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</si>
  <si>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</si>
  <si>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</si>
  <si>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</si>
  <si>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</si>
  <si>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</si>
  <si>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</si>
  <si>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</si>
  <si>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</si>
  <si>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</si>
  <si>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</si>
  <si>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</si>
  <si>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</si>
  <si>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</si>
  <si>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</si>
  <si>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</si>
  <si>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</si>
  <si>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</si>
  <si>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</si>
  <si>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</si>
  <si>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</si>
  <si>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</si>
  <si>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</si>
  <si>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</si>
  <si>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</si>
  <si>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</si>
  <si>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</si>
  <si>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</si>
  <si>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</si>
  <si>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</si>
  <si>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</si>
  <si>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</si>
  <si>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</si>
  <si>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</si>
  <si>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</si>
  <si>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</si>
  <si>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</si>
  <si>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</si>
  <si>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</si>
  <si>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</si>
  <si>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</si>
  <si>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</si>
  <si>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</si>
  <si>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</si>
  <si>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</si>
  <si>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</si>
  <si>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</si>
  <si>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</si>
  <si>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</si>
  <si>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</si>
  <si>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</si>
  <si>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</si>
  <si>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</si>
  <si>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</si>
  <si>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</si>
  <si>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</si>
  <si>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</si>
  <si>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</si>
  <si>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</si>
  <si>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</si>
  <si>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</si>
  <si>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</si>
  <si>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</si>
  <si>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</si>
  <si>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</si>
  <si>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</si>
  <si>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</si>
  <si>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</si>
  <si>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</si>
  <si>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</si>
  <si>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</si>
  <si>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</si>
  <si>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</si>
  <si>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</si>
  <si>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</si>
  <si>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</si>
  <si>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</si>
  <si>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</si>
  <si>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</si>
  <si>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</si>
  <si>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</si>
  <si>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</si>
  <si>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</si>
  <si>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</si>
  <si>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</si>
  <si>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</si>
  <si>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</si>
  <si>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</si>
  <si>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</si>
  <si>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</si>
  <si>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</si>
  <si>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</si>
  <si>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</si>
  <si>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</si>
  <si>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</si>
  <si>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</si>
  <si>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</si>
  <si>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</si>
  <si>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</si>
  <si>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</si>
  <si>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</si>
  <si>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</si>
  <si>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</si>
  <si>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</si>
  <si>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</si>
  <si>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</si>
  <si>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</si>
  <si>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</si>
  <si>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</si>
  <si>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</si>
  <si>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</si>
  <si>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</si>
  <si>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</si>
  <si>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</si>
  <si>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</si>
  <si>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</si>
  <si>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</si>
  <si>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</si>
  <si>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</si>
  <si>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</si>
  <si>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</si>
  <si>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</si>
  <si>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</si>
  <si>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</si>
  <si>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</si>
  <si>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</si>
  <si>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</si>
  <si>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</si>
  <si>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</si>
  <si>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</si>
  <si>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</si>
  <si>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</si>
  <si>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</si>
  <si>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</si>
  <si>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</si>
  <si>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</si>
  <si>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</si>
  <si>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</si>
  <si>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</si>
  <si>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</si>
  <si>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</si>
  <si>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</si>
  <si>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</si>
  <si>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</si>
  <si>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Traktandum 8: Änderung des Schulgesetzes und des Lehrpersonalgesetzes (Vorlage 3577)</t>
  </si>
  <si>
    <t xml:space="preserve">§ 32 Abs. 1 Schulgesetz: Antrag der Bildungskommission auf Beibehaltung des bisherigen Rechts mit der Ergänzung «Heilpädagoginnen» </t>
  </si>
  <si>
    <t>Antrag Bildungskommission</t>
  </si>
  <si>
    <t>Antrag Regierungsrat</t>
  </si>
  <si>
    <t>§ 64 Abs. 2 Bst. a1 Schulgesetz: Antrag der Bildungskommission auf Löschung von § 64 Abs. 2 Bst. a1 und Beibehaltung des geltenden Rechts</t>
  </si>
  <si>
    <t>Antrag SP-Fraktion</t>
  </si>
  <si>
    <t>§ 78 Abs. 2 Schulgesetz: Antrag Bildungskommission/Stawiko auf Vergütung einer halben Normpauschale pro Kind (Antrag Regierungsrat: eine ganze Normpauschale)</t>
  </si>
  <si>
    <t>Antrag Bildungskommission/Stawiko</t>
  </si>
  <si>
    <t>§ 78 Abs. 2 Schulgesetz: Antrag Bildungskommission/Stawiko auf Vergütung einer halben Normpauschale pro Kind; Antrag SP-Fraktion auf Beibehaltung des geltenden Rechts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</si>
</sst>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71" zoomScale="85" zoomScaleNormal="85" zoomScalePageLayoutView="85" workbookViewId="0">
      <selection activeCell="C71" sqref="A71:XFD71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0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</row>
    <row r="2" spans="1:10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161</v>
      </c>
      <c r="H2" s="5" t="s">
        <v>11</v>
      </c>
      <c r="I2" s="5" t="s">
        <v>11</v>
      </c>
      <c r="J2" s="5" t="s">
        <v>10</v>
      </c>
    </row>
    <row r="3" spans="1:10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  <c r="H3" s="5" t="s">
        <v>11</v>
      </c>
      <c r="I3" s="5" t="s">
        <v>11</v>
      </c>
      <c r="J3" s="5" t="s">
        <v>11</v>
      </c>
    </row>
    <row r="4" spans="1:10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11</v>
      </c>
      <c r="I4" s="5" t="s">
        <v>11</v>
      </c>
      <c r="J4" s="5" t="s">
        <v>10</v>
      </c>
    </row>
    <row r="5" spans="1:10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11</v>
      </c>
      <c r="H5" s="5" t="s">
        <v>11</v>
      </c>
      <c r="I5" s="5" t="s">
        <v>11</v>
      </c>
      <c r="J5" s="5" t="s">
        <v>10</v>
      </c>
    </row>
    <row r="6" spans="1:10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10</v>
      </c>
      <c r="H6" s="5" t="s">
        <v>11</v>
      </c>
      <c r="I6" s="5" t="s">
        <v>11</v>
      </c>
      <c r="J6" s="5" t="s">
        <v>10</v>
      </c>
    </row>
    <row r="7" spans="1:10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11</v>
      </c>
      <c r="H7" s="8" t="s">
        <v>11</v>
      </c>
      <c r="I7" s="8" t="s">
        <v>11</v>
      </c>
      <c r="J7" s="8" t="s">
        <v>10</v>
      </c>
    </row>
    <row r="8" spans="1:10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11</v>
      </c>
      <c r="I8" s="5" t="s">
        <v>11</v>
      </c>
      <c r="J8" s="5" t="s">
        <v>10</v>
      </c>
    </row>
    <row r="9" spans="1:10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11</v>
      </c>
      <c r="H9" s="5" t="s">
        <v>11</v>
      </c>
      <c r="I9" s="5" t="s">
        <v>11</v>
      </c>
      <c r="J9" s="5" t="s">
        <v>10</v>
      </c>
    </row>
    <row r="10" spans="1:10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11</v>
      </c>
      <c r="H10" s="5" t="s">
        <v>11</v>
      </c>
      <c r="I10" s="5" t="s">
        <v>11</v>
      </c>
      <c r="J10" s="5" t="s">
        <v>10</v>
      </c>
    </row>
    <row r="11" spans="1:10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11</v>
      </c>
      <c r="J11" s="5" t="s">
        <v>10</v>
      </c>
    </row>
    <row r="12" spans="1:10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10</v>
      </c>
      <c r="H12" s="5" t="s">
        <v>11</v>
      </c>
      <c r="I12" s="5" t="s">
        <v>11</v>
      </c>
      <c r="J12" s="5" t="s">
        <v>10</v>
      </c>
    </row>
    <row r="13" spans="1:10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10</v>
      </c>
    </row>
    <row r="14" spans="1:10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11</v>
      </c>
      <c r="I14" s="5" t="s">
        <v>11</v>
      </c>
      <c r="J14" s="5" t="s">
        <v>10</v>
      </c>
    </row>
    <row r="15" spans="1:10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11</v>
      </c>
      <c r="I15" s="5" t="s">
        <v>11</v>
      </c>
      <c r="J15" s="5" t="s">
        <v>11</v>
      </c>
    </row>
    <row r="16" spans="1:10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11</v>
      </c>
      <c r="H16" s="5" t="s">
        <v>161</v>
      </c>
      <c r="I16" s="5" t="s">
        <v>11</v>
      </c>
      <c r="J16" s="5" t="s">
        <v>10</v>
      </c>
    </row>
    <row r="17" spans="1:10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11</v>
      </c>
      <c r="H17" s="8" t="s">
        <v>11</v>
      </c>
      <c r="I17" s="8" t="s">
        <v>11</v>
      </c>
      <c r="J17" s="8" t="s">
        <v>10</v>
      </c>
    </row>
    <row r="18" spans="1:10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11</v>
      </c>
      <c r="H18" s="5" t="s">
        <v>11</v>
      </c>
      <c r="I18" s="5" t="s">
        <v>11</v>
      </c>
      <c r="J18" s="5" t="s">
        <v>10</v>
      </c>
    </row>
    <row r="19" spans="1:10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10</v>
      </c>
      <c r="H19" s="5" t="s">
        <v>161</v>
      </c>
      <c r="I19" s="5" t="s">
        <v>11</v>
      </c>
      <c r="J19" s="5" t="s">
        <v>11</v>
      </c>
    </row>
    <row r="20" spans="1:10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11</v>
      </c>
      <c r="I20" s="5" t="s">
        <v>11</v>
      </c>
      <c r="J20" s="5" t="s">
        <v>10</v>
      </c>
    </row>
    <row r="21" spans="1:10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  <c r="H21" s="5" t="s">
        <v>11</v>
      </c>
      <c r="I21" s="5" t="s">
        <v>11</v>
      </c>
      <c r="J21" s="5" t="s">
        <v>10</v>
      </c>
    </row>
    <row r="22" spans="1:10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11</v>
      </c>
      <c r="H22" s="5" t="s">
        <v>11</v>
      </c>
      <c r="I22" s="5" t="s">
        <v>11</v>
      </c>
      <c r="J22" s="5" t="s">
        <v>10</v>
      </c>
    </row>
    <row r="23" spans="1:10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10</v>
      </c>
      <c r="H23" s="5" t="s">
        <v>11</v>
      </c>
      <c r="I23" s="5" t="s">
        <v>11</v>
      </c>
      <c r="J23" s="5" t="s">
        <v>10</v>
      </c>
    </row>
    <row r="24" spans="1:10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11</v>
      </c>
      <c r="I24" s="5" t="s">
        <v>11</v>
      </c>
      <c r="J24" s="5" t="s">
        <v>11</v>
      </c>
    </row>
    <row r="25" spans="1:10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11</v>
      </c>
      <c r="I25" s="5" t="s">
        <v>11</v>
      </c>
      <c r="J25" s="5" t="s">
        <v>11</v>
      </c>
    </row>
    <row r="26" spans="1:10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11</v>
      </c>
      <c r="H26" s="5" t="s">
        <v>10</v>
      </c>
      <c r="I26" s="5" t="s">
        <v>11</v>
      </c>
      <c r="J26" s="5" t="s">
        <v>10</v>
      </c>
    </row>
    <row r="27" spans="1:10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161</v>
      </c>
      <c r="H27" s="8" t="s">
        <v>161</v>
      </c>
      <c r="I27" s="8" t="s">
        <v>161</v>
      </c>
      <c r="J27" s="8" t="s">
        <v>161</v>
      </c>
    </row>
    <row r="28" spans="1:10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10</v>
      </c>
      <c r="H28" s="5" t="s">
        <v>11</v>
      </c>
      <c r="I28" s="5" t="s">
        <v>11</v>
      </c>
      <c r="J28" s="5" t="s">
        <v>11</v>
      </c>
    </row>
    <row r="29" spans="1:10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11</v>
      </c>
      <c r="I29" s="5" t="s">
        <v>11</v>
      </c>
      <c r="J29" s="5" t="s">
        <v>11</v>
      </c>
    </row>
    <row r="30" spans="1:10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10</v>
      </c>
      <c r="H30" s="5" t="s">
        <v>11</v>
      </c>
      <c r="I30" s="5" t="s">
        <v>11</v>
      </c>
      <c r="J30" s="5" t="s">
        <v>11</v>
      </c>
    </row>
    <row r="31" spans="1:10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11</v>
      </c>
      <c r="H31" s="5" t="s">
        <v>10</v>
      </c>
      <c r="I31" s="5" t="s">
        <v>10</v>
      </c>
      <c r="J31" s="5" t="s">
        <v>10</v>
      </c>
    </row>
    <row r="32" spans="1:10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11</v>
      </c>
      <c r="H32" s="5" t="s">
        <v>11</v>
      </c>
      <c r="I32" s="5" t="s">
        <v>11</v>
      </c>
      <c r="J32" s="5" t="s">
        <v>10</v>
      </c>
    </row>
    <row r="33" spans="1:11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11</v>
      </c>
      <c r="I33" s="5" t="s">
        <v>11</v>
      </c>
      <c r="J33" s="5" t="s">
        <v>11</v>
      </c>
    </row>
    <row r="34" spans="1:11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11</v>
      </c>
      <c r="H34" s="5" t="s">
        <v>11</v>
      </c>
      <c r="I34" s="5" t="s">
        <v>11</v>
      </c>
      <c r="J34" s="5" t="s">
        <v>10</v>
      </c>
    </row>
    <row r="35" spans="1:11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10</v>
      </c>
      <c r="H35" s="5" t="s">
        <v>11</v>
      </c>
      <c r="I35" s="5" t="s">
        <v>11</v>
      </c>
      <c r="J35" s="5" t="s">
        <v>11</v>
      </c>
    </row>
    <row r="36" spans="1:11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11</v>
      </c>
      <c r="H36" s="5" t="s">
        <v>11</v>
      </c>
      <c r="I36" s="5" t="s">
        <v>11</v>
      </c>
      <c r="J36" s="5" t="s">
        <v>10</v>
      </c>
      <c r="K36" s="31"/>
    </row>
    <row r="37" spans="1:11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11</v>
      </c>
      <c r="H37" s="8" t="s">
        <v>11</v>
      </c>
      <c r="I37" s="8" t="s">
        <v>11</v>
      </c>
      <c r="J37" s="8" t="s">
        <v>10</v>
      </c>
    </row>
    <row r="38" spans="1:11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11</v>
      </c>
      <c r="H38" s="5" t="s">
        <v>10</v>
      </c>
      <c r="I38" s="5" t="s">
        <v>11</v>
      </c>
      <c r="J38" s="5" t="s">
        <v>10</v>
      </c>
    </row>
    <row r="39" spans="1:11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  <c r="H39" s="5" t="s">
        <v>10</v>
      </c>
      <c r="I39" s="5" t="s">
        <v>11</v>
      </c>
      <c r="J39" s="5" t="s">
        <v>10</v>
      </c>
    </row>
    <row r="40" spans="1:11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10</v>
      </c>
      <c r="H40" s="5" t="s">
        <v>11</v>
      </c>
      <c r="I40" s="5" t="s">
        <v>11</v>
      </c>
      <c r="J40" s="5" t="s">
        <v>10</v>
      </c>
    </row>
    <row r="41" spans="1:11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11</v>
      </c>
      <c r="I41" s="5" t="s">
        <v>10</v>
      </c>
      <c r="J41" s="5" t="s">
        <v>10</v>
      </c>
    </row>
    <row r="42" spans="1:11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161</v>
      </c>
      <c r="H42" s="5" t="s">
        <v>11</v>
      </c>
      <c r="I42" s="5" t="s">
        <v>11</v>
      </c>
      <c r="J42" s="5" t="s">
        <v>10</v>
      </c>
    </row>
    <row r="43" spans="1:11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10</v>
      </c>
      <c r="H43" s="5" t="s">
        <v>11</v>
      </c>
      <c r="I43" s="5" t="s">
        <v>11</v>
      </c>
      <c r="J43" s="5" t="s">
        <v>10</v>
      </c>
    </row>
    <row r="44" spans="1:11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10</v>
      </c>
      <c r="H44" s="5" t="s">
        <v>11</v>
      </c>
      <c r="I44" s="5" t="s">
        <v>11</v>
      </c>
      <c r="J44" s="5" t="s">
        <v>11</v>
      </c>
    </row>
    <row r="45" spans="1:11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</row>
    <row r="46" spans="1:11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161</v>
      </c>
      <c r="H46" s="5" t="s">
        <v>161</v>
      </c>
      <c r="I46" s="5" t="s">
        <v>161</v>
      </c>
      <c r="J46" s="5" t="s">
        <v>161</v>
      </c>
    </row>
    <row r="47" spans="1:11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10</v>
      </c>
      <c r="H47" s="14" t="s">
        <v>11</v>
      </c>
      <c r="I47" s="14" t="s">
        <v>10</v>
      </c>
      <c r="J47" s="14" t="s">
        <v>10</v>
      </c>
    </row>
    <row r="48" spans="1:11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  <c r="H48" s="14" t="s">
        <v>11</v>
      </c>
      <c r="I48" s="14" t="s">
        <v>10</v>
      </c>
      <c r="J48" s="14" t="s">
        <v>10</v>
      </c>
    </row>
    <row r="49" spans="1:11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11</v>
      </c>
      <c r="H49" s="14" t="s">
        <v>11</v>
      </c>
      <c r="I49" s="14" t="s">
        <v>10</v>
      </c>
      <c r="J49" s="14" t="s">
        <v>10</v>
      </c>
    </row>
    <row r="50" spans="1:11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11</v>
      </c>
      <c r="H50" s="14" t="s">
        <v>11</v>
      </c>
      <c r="I50" s="14" t="s">
        <v>11</v>
      </c>
      <c r="J50" s="14" t="s">
        <v>10</v>
      </c>
    </row>
    <row r="51" spans="1:11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10</v>
      </c>
      <c r="I51" s="14" t="s">
        <v>11</v>
      </c>
      <c r="J51" s="14" t="s">
        <v>10</v>
      </c>
    </row>
    <row r="52" spans="1:11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11</v>
      </c>
      <c r="I52" s="14" t="s">
        <v>11</v>
      </c>
      <c r="J52" s="14" t="s">
        <v>10</v>
      </c>
    </row>
    <row r="53" spans="1:11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10</v>
      </c>
      <c r="H53" s="14" t="s">
        <v>11</v>
      </c>
      <c r="I53" s="14" t="s">
        <v>11</v>
      </c>
      <c r="J53" s="14" t="s">
        <v>10</v>
      </c>
    </row>
    <row r="54" spans="1:11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10</v>
      </c>
      <c r="H54" s="14" t="s">
        <v>11</v>
      </c>
      <c r="I54" s="14" t="s">
        <v>11</v>
      </c>
      <c r="J54" s="14" t="s">
        <v>10</v>
      </c>
    </row>
    <row r="55" spans="1:11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10</v>
      </c>
      <c r="H55" s="14" t="s">
        <v>11</v>
      </c>
      <c r="I55" s="14" t="s">
        <v>11</v>
      </c>
      <c r="J55" s="14" t="s">
        <v>10</v>
      </c>
    </row>
    <row r="56" spans="1:11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161</v>
      </c>
      <c r="H56" s="14" t="s">
        <v>161</v>
      </c>
      <c r="I56" s="14" t="s">
        <v>161</v>
      </c>
      <c r="J56" s="14" t="s">
        <v>161</v>
      </c>
      <c r="K56" s="31"/>
    </row>
    <row r="57" spans="1:11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  <c r="H57" s="14" t="s">
        <v>11</v>
      </c>
      <c r="I57" s="14" t="s">
        <v>11</v>
      </c>
      <c r="J57" s="14" t="s">
        <v>11</v>
      </c>
    </row>
    <row r="58" spans="1:11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11</v>
      </c>
      <c r="H58" s="14" t="s">
        <v>10</v>
      </c>
      <c r="I58" s="14" t="s">
        <v>11</v>
      </c>
      <c r="J58" s="14" t="s">
        <v>10</v>
      </c>
      <c r="K58" s="31"/>
    </row>
    <row r="59" spans="1:11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10</v>
      </c>
      <c r="H59" s="14" t="s">
        <v>11</v>
      </c>
      <c r="I59" s="14" t="s">
        <v>11</v>
      </c>
      <c r="J59" s="14" t="s">
        <v>10</v>
      </c>
    </row>
    <row r="60" spans="1:11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11</v>
      </c>
      <c r="J60" s="14" t="s">
        <v>10</v>
      </c>
    </row>
    <row r="61" spans="1:11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10</v>
      </c>
    </row>
    <row r="62" spans="1:11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11</v>
      </c>
      <c r="J62" s="14" t="s">
        <v>10</v>
      </c>
    </row>
    <row r="63" spans="1:11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161</v>
      </c>
      <c r="H63" s="14" t="s">
        <v>161</v>
      </c>
      <c r="I63" s="14" t="s">
        <v>10</v>
      </c>
      <c r="J63" s="14" t="s">
        <v>10</v>
      </c>
    </row>
    <row r="64" spans="1:11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10</v>
      </c>
      <c r="H64" s="14" t="s">
        <v>11</v>
      </c>
      <c r="I64" s="14" t="s">
        <v>10</v>
      </c>
      <c r="J64" s="14" t="s">
        <v>10</v>
      </c>
    </row>
    <row r="65" spans="1:11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11</v>
      </c>
      <c r="H65" s="14" t="s">
        <v>11</v>
      </c>
      <c r="I65" s="14" t="s">
        <v>11</v>
      </c>
      <c r="J65" s="14" t="s">
        <v>10</v>
      </c>
    </row>
    <row r="66" spans="1:11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10</v>
      </c>
      <c r="H66" s="14" t="s">
        <v>11</v>
      </c>
      <c r="I66" s="14" t="s">
        <v>11</v>
      </c>
      <c r="J66" s="14" t="s">
        <v>11</v>
      </c>
    </row>
    <row r="67" spans="1:11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10</v>
      </c>
      <c r="H67" s="14" t="s">
        <v>11</v>
      </c>
      <c r="I67" s="14" t="s">
        <v>11</v>
      </c>
      <c r="J67" s="14" t="s">
        <v>11</v>
      </c>
    </row>
    <row r="68" spans="1:11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10</v>
      </c>
      <c r="H68" s="14" t="s">
        <v>11</v>
      </c>
      <c r="I68" s="14" t="s">
        <v>11</v>
      </c>
      <c r="J68" s="14" t="s">
        <v>10</v>
      </c>
    </row>
    <row r="69" spans="1:11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  <c r="H69" s="14" t="s">
        <v>10</v>
      </c>
      <c r="I69" s="14" t="s">
        <v>10</v>
      </c>
      <c r="J69" s="14" t="s">
        <v>10</v>
      </c>
    </row>
    <row r="70" spans="1:11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10</v>
      </c>
      <c r="H70" s="14" t="s">
        <v>11</v>
      </c>
      <c r="I70" s="14" t="s">
        <v>11</v>
      </c>
      <c r="J70" s="14" t="s">
        <v>11</v>
      </c>
    </row>
    <row r="71" spans="1:11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10</v>
      </c>
      <c r="H71" s="14" t="s">
        <v>11</v>
      </c>
      <c r="I71" s="14" t="s">
        <v>11</v>
      </c>
      <c r="J71" s="14" t="s">
        <v>11</v>
      </c>
    </row>
    <row r="72" spans="1:11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11</v>
      </c>
      <c r="H72" s="14" t="s">
        <v>10</v>
      </c>
      <c r="I72" s="14" t="s">
        <v>10</v>
      </c>
      <c r="J72" s="14" t="s">
        <v>10</v>
      </c>
    </row>
    <row r="73" spans="1:11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11</v>
      </c>
      <c r="H73" s="14" t="s">
        <v>11</v>
      </c>
      <c r="I73" s="14" t="s">
        <v>11</v>
      </c>
      <c r="J73" s="14" t="s">
        <v>10</v>
      </c>
    </row>
    <row r="74" spans="1:1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161</v>
      </c>
      <c r="H74" s="14" t="s">
        <v>161</v>
      </c>
      <c r="I74" s="14" t="s">
        <v>161</v>
      </c>
      <c r="J74" s="14" t="s">
        <v>161</v>
      </c>
    </row>
    <row r="75" spans="1:11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10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10</v>
      </c>
      <c r="J76" s="14" t="s">
        <v>10</v>
      </c>
    </row>
    <row r="77" spans="1:11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161</v>
      </c>
      <c r="H77" s="14" t="s">
        <v>161</v>
      </c>
      <c r="I77" s="14" t="s">
        <v>161</v>
      </c>
      <c r="J77" s="14" t="s">
        <v>161</v>
      </c>
    </row>
    <row r="78" spans="1:11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11</v>
      </c>
      <c r="J78" s="14" t="s">
        <v>10</v>
      </c>
    </row>
    <row r="79" spans="1:11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11</v>
      </c>
      <c r="J79" s="14" t="s">
        <v>11</v>
      </c>
      <c r="K79" s="31"/>
    </row>
    <row r="80" spans="1:11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160</v>
      </c>
      <c r="H80" s="5" t="s">
        <v>11</v>
      </c>
      <c r="I80" s="5" t="s">
        <v>11</v>
      </c>
      <c r="J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10</v>
      </c>
      <c r="H81" s="5" t="s">
        <v>11</v>
      </c>
      <c r="I81" s="5" t="s">
        <v>11</v>
      </c>
      <c r="J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11</v>
      </c>
      <c r="J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38</v>
      </c>
      <c r="H83" s="26">
        <f>COUNTIF(H2:H82,"1. Mehr")</f>
        <v>16</v>
      </c>
      <c r="I83" s="26">
        <f>COUNTIF(I2:I82,"1. Mehr")</f>
        <v>12</v>
      </c>
      <c r="J83" s="26">
        <f>COUNTIF(J2:J82,"1. Mehr")</f>
        <v>57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33</v>
      </c>
      <c r="H84" s="15">
        <f>COUNTIF(H2:H82,"2. Mehr")</f>
        <v>56</v>
      </c>
      <c r="I84" s="15">
        <f>COUNTIF(I2:I82,"2. Mehr")</f>
        <v>63</v>
      </c>
      <c r="J84" s="15">
        <f>COUNTIF(J2:J82,"2. Mehr")</f>
        <v>18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1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>COUNTIF(G2:G82,"V/A/N")</f>
        <v>8</v>
      </c>
      <c r="H87" s="27">
        <f>COUNTIF(H2:H82,"V/A/N")</f>
        <v>8</v>
      </c>
      <c r="I87" s="27">
        <f>COUNTIF(I2:I82,"V/A/N")</f>
        <v>5</v>
      </c>
      <c r="J87" s="27">
        <f>COUNTIF(J2:J82,"V/A/N")</f>
        <v>5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</row>
    <row r="89" spans="1:17" ht="15" customHeight="1" thickTop="1"/>
    <row r="90" spans="1:17" ht="15" customHeight="1">
      <c r="C90" s="12" t="s">
        <v>5</v>
      </c>
      <c r="D90" s="12" t="s">
        <v>162</v>
      </c>
      <c r="E90" s="12"/>
      <c r="F90" s="12"/>
      <c r="G90" s="12"/>
      <c r="H90" s="12"/>
      <c r="I90" s="12" t="s">
        <v>163</v>
      </c>
      <c r="J90" s="12"/>
      <c r="K90" s="12"/>
      <c r="L90" s="12"/>
      <c r="M90" s="12" t="s">
        <v>164</v>
      </c>
      <c r="N90" s="12"/>
      <c r="O90" s="12"/>
      <c r="P90" s="12"/>
      <c r="Q90" s="32" t="s">
        <v>165</v>
      </c>
    </row>
    <row r="91" spans="1:17" ht="15.75">
      <c r="D91" s="12"/>
      <c r="Q91" s="33"/>
    </row>
    <row r="92" spans="1:17" ht="15.6" customHeight="1">
      <c r="C92" s="3" t="s">
        <v>166</v>
      </c>
      <c r="D92" s="34" t="s">
        <v>171</v>
      </c>
      <c r="E92" s="34"/>
      <c r="F92" s="34"/>
      <c r="G92" s="34"/>
      <c r="H92" s="34"/>
      <c r="I92" s="34" t="s">
        <v>172</v>
      </c>
      <c r="J92" s="34"/>
      <c r="K92" s="34"/>
      <c r="L92" s="34"/>
      <c r="M92" s="3" t="s">
        <v>10</v>
      </c>
      <c r="N92" s="35" t="s">
        <v>174</v>
      </c>
      <c r="O92" s="35"/>
      <c r="P92" s="35"/>
      <c r="Q92" s="33">
        <v>38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173</v>
      </c>
      <c r="O93" s="35"/>
      <c r="P93" s="35"/>
      <c r="Q93" s="33">
        <v>33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167</v>
      </c>
      <c r="N95" s="35" t="s">
        <v>13</v>
      </c>
      <c r="O95" s="35"/>
      <c r="P95" s="35"/>
      <c r="Q95" s="33">
        <v>1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63</v>
      </c>
      <c r="N96" s="35"/>
      <c r="O96" s="35"/>
      <c r="P96" s="35"/>
      <c r="Q96" s="33">
        <v>8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168</v>
      </c>
      <c r="D99" s="34" t="s">
        <v>171</v>
      </c>
      <c r="E99" s="34"/>
      <c r="F99" s="34"/>
      <c r="G99" s="34"/>
      <c r="H99" s="34"/>
      <c r="I99" s="34" t="s">
        <v>175</v>
      </c>
      <c r="J99" s="34"/>
      <c r="K99" s="34"/>
      <c r="L99" s="34"/>
      <c r="M99" s="3" t="s">
        <v>10</v>
      </c>
      <c r="N99" s="35" t="s">
        <v>174</v>
      </c>
      <c r="O99" s="35"/>
      <c r="P99" s="35"/>
      <c r="Q99" s="33">
        <v>16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173</v>
      </c>
      <c r="O100" s="35"/>
      <c r="P100" s="35"/>
      <c r="Q100" s="33">
        <v>56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167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63</v>
      </c>
      <c r="N103" s="35"/>
      <c r="O103" s="35"/>
      <c r="P103" s="35"/>
      <c r="Q103" s="33">
        <v>8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C106" s="3" t="s">
        <v>169</v>
      </c>
      <c r="D106" s="34" t="s">
        <v>171</v>
      </c>
      <c r="E106" s="34"/>
      <c r="F106" s="34"/>
      <c r="G106" s="34"/>
      <c r="H106" s="34"/>
      <c r="I106" s="34" t="s">
        <v>177</v>
      </c>
      <c r="J106" s="34"/>
      <c r="K106" s="34"/>
      <c r="L106" s="34"/>
      <c r="M106" s="3" t="s">
        <v>10</v>
      </c>
      <c r="N106" s="35" t="s">
        <v>174</v>
      </c>
      <c r="O106" s="35"/>
      <c r="P106" s="35"/>
      <c r="Q106" s="33">
        <v>12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5" t="s">
        <v>178</v>
      </c>
      <c r="O107" s="35"/>
      <c r="P107" s="35"/>
      <c r="Q107" s="33">
        <v>63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167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5"/>
      <c r="O110" s="35"/>
      <c r="P110" s="35"/>
      <c r="Q110" s="33">
        <v>5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3"/>
    </row>
    <row r="113" spans="3:17">
      <c r="C113" s="3" t="s">
        <v>170</v>
      </c>
      <c r="D113" s="34" t="s">
        <v>171</v>
      </c>
      <c r="E113" s="34"/>
      <c r="F113" s="34"/>
      <c r="G113" s="34"/>
      <c r="H113" s="34"/>
      <c r="I113" s="34" t="s">
        <v>179</v>
      </c>
      <c r="J113" s="34"/>
      <c r="K113" s="34"/>
      <c r="L113" s="34"/>
      <c r="M113" s="3" t="s">
        <v>10</v>
      </c>
      <c r="N113" s="35" t="s">
        <v>178</v>
      </c>
      <c r="O113" s="35"/>
      <c r="P113" s="35"/>
      <c r="Q113" s="33">
        <v>57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5" t="s">
        <v>176</v>
      </c>
      <c r="O114" s="35"/>
      <c r="P114" s="35"/>
      <c r="Q114" s="33">
        <v>18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167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5"/>
      <c r="O117" s="35"/>
      <c r="P117" s="35"/>
      <c r="Q117" s="33">
        <v>5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3"/>
    </row>
    <row r="120" spans="3:17">
      <c r="Q120" s="33"/>
    </row>
    <row r="121" spans="3:17">
      <c r="Q121" s="33"/>
    </row>
    <row r="122" spans="3:17">
      <c r="Q122" s="33"/>
    </row>
    <row r="123" spans="3:17">
      <c r="Q123" s="33"/>
    </row>
    <row r="124" spans="3:17">
      <c r="Q124" s="33"/>
    </row>
    <row r="125" spans="3:17">
      <c r="Q125" s="33"/>
    </row>
    <row r="126" spans="3:17"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32"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J44 G46:J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26.10.2023,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2023-10-27T07:39:07Z</dcterms:modified>
</cp:coreProperties>
</file>